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" yWindow="171" windowWidth="17423" windowHeight="11249"/>
  </bookViews>
  <sheets>
    <sheet name="机构人员销售资质情况公示" sheetId="1" r:id="rId1"/>
  </sheets>
  <externalReferences>
    <externalReference r:id="rId2"/>
  </externalReferences>
  <definedNames>
    <definedName name="_xlnm._FilterDatabase" localSheetId="0" hidden="1">机构人员销售资质情况公示!$A$4:$N$904</definedName>
  </definedNames>
  <calcPr calcId="145621"/>
</workbook>
</file>

<file path=xl/calcChain.xml><?xml version="1.0" encoding="utf-8"?>
<calcChain xmlns="http://schemas.openxmlformats.org/spreadsheetml/2006/main">
  <c r="N903" i="1" l="1"/>
  <c r="M903" i="1"/>
  <c r="L903" i="1"/>
  <c r="L902" i="1"/>
  <c r="L901" i="1"/>
  <c r="L900" i="1"/>
  <c r="L899" i="1"/>
  <c r="L898" i="1"/>
  <c r="L897" i="1"/>
  <c r="N896" i="1"/>
  <c r="M896" i="1"/>
  <c r="L896" i="1"/>
  <c r="N895" i="1"/>
  <c r="M895" i="1"/>
  <c r="L895" i="1"/>
  <c r="N894" i="1"/>
  <c r="M894" i="1"/>
  <c r="L894" i="1"/>
  <c r="L893" i="1"/>
  <c r="L892" i="1"/>
  <c r="L889" i="1"/>
  <c r="L888" i="1"/>
  <c r="L887" i="1"/>
  <c r="L886" i="1"/>
  <c r="N885" i="1"/>
  <c r="M885" i="1"/>
  <c r="L885" i="1"/>
  <c r="N884" i="1"/>
  <c r="M884" i="1"/>
  <c r="L884" i="1"/>
  <c r="L883" i="1"/>
  <c r="N882" i="1"/>
  <c r="M882" i="1"/>
  <c r="L882" i="1"/>
  <c r="N881" i="1"/>
  <c r="M881" i="1"/>
  <c r="L881" i="1"/>
  <c r="N880" i="1"/>
  <c r="M880" i="1"/>
  <c r="L880" i="1"/>
  <c r="L879" i="1"/>
  <c r="N878" i="1"/>
  <c r="M878" i="1"/>
  <c r="L878" i="1"/>
  <c r="N877" i="1"/>
  <c r="M877" i="1"/>
  <c r="L877" i="1"/>
  <c r="L876" i="1"/>
  <c r="L875" i="1"/>
  <c r="L874" i="1"/>
  <c r="L873" i="1"/>
  <c r="N872" i="1"/>
  <c r="M872" i="1"/>
  <c r="L872" i="1"/>
  <c r="N871" i="1"/>
  <c r="M871" i="1"/>
  <c r="L871" i="1"/>
  <c r="L870" i="1"/>
  <c r="N869" i="1"/>
  <c r="M869" i="1"/>
  <c r="L869" i="1"/>
  <c r="N868" i="1"/>
  <c r="M868" i="1"/>
  <c r="L868" i="1"/>
  <c r="L867" i="1"/>
  <c r="N866" i="1"/>
  <c r="M866" i="1"/>
  <c r="L866" i="1"/>
  <c r="N865" i="1"/>
  <c r="M865" i="1"/>
  <c r="L865" i="1"/>
  <c r="N864" i="1"/>
  <c r="M864" i="1"/>
  <c r="L864" i="1"/>
  <c r="L863" i="1"/>
  <c r="N862" i="1"/>
  <c r="M862" i="1"/>
  <c r="L862" i="1"/>
  <c r="N861" i="1"/>
  <c r="M861" i="1"/>
  <c r="L861" i="1"/>
  <c r="N860" i="1"/>
  <c r="M860" i="1"/>
  <c r="L860" i="1"/>
  <c r="N859" i="1"/>
  <c r="M859" i="1"/>
  <c r="L859" i="1"/>
  <c r="N858" i="1"/>
  <c r="M858" i="1"/>
  <c r="L858" i="1"/>
  <c r="N857" i="1"/>
  <c r="M857" i="1"/>
  <c r="L857" i="1"/>
  <c r="L856" i="1"/>
  <c r="L855" i="1"/>
  <c r="L854" i="1"/>
  <c r="L853" i="1"/>
  <c r="N852" i="1"/>
  <c r="M852" i="1"/>
  <c r="L852" i="1"/>
  <c r="N851" i="1"/>
  <c r="M851" i="1"/>
  <c r="L851" i="1"/>
  <c r="N850" i="1"/>
  <c r="M850" i="1"/>
  <c r="L850" i="1"/>
  <c r="L849" i="1"/>
  <c r="L848" i="1"/>
  <c r="L847" i="1"/>
  <c r="N846" i="1"/>
  <c r="M846" i="1"/>
  <c r="L846" i="1"/>
  <c r="N845" i="1"/>
  <c r="M845" i="1"/>
  <c r="L845" i="1"/>
  <c r="N844" i="1"/>
  <c r="M844" i="1"/>
  <c r="L844" i="1"/>
  <c r="L843" i="1"/>
  <c r="N842" i="1"/>
  <c r="M842" i="1"/>
  <c r="L842" i="1"/>
  <c r="N841" i="1"/>
  <c r="M841" i="1"/>
  <c r="L841" i="1"/>
  <c r="L840" i="1"/>
  <c r="L839" i="1"/>
  <c r="N838" i="1"/>
  <c r="M838" i="1"/>
  <c r="L838" i="1"/>
  <c r="N837" i="1"/>
  <c r="M837" i="1"/>
  <c r="L837" i="1"/>
  <c r="L836" i="1"/>
  <c r="L835" i="1"/>
  <c r="N834" i="1"/>
  <c r="M834" i="1"/>
  <c r="L834" i="1"/>
  <c r="N833" i="1"/>
  <c r="M833" i="1"/>
  <c r="L833" i="1"/>
  <c r="N832" i="1"/>
  <c r="M832" i="1"/>
  <c r="L832" i="1"/>
  <c r="N831" i="1"/>
  <c r="M831" i="1"/>
  <c r="L831" i="1"/>
  <c r="L830" i="1"/>
  <c r="L829" i="1"/>
  <c r="L828" i="1"/>
  <c r="N827" i="1"/>
  <c r="M827" i="1"/>
  <c r="L827" i="1"/>
  <c r="L826" i="1"/>
  <c r="L825" i="1"/>
  <c r="N824" i="1"/>
  <c r="M824" i="1"/>
  <c r="L824" i="1"/>
  <c r="N823" i="1"/>
  <c r="M823" i="1"/>
  <c r="L823" i="1"/>
  <c r="N822" i="1"/>
  <c r="M822" i="1"/>
  <c r="L822" i="1"/>
  <c r="N821" i="1"/>
  <c r="M821" i="1"/>
  <c r="L821" i="1"/>
  <c r="L820" i="1"/>
  <c r="L818" i="1"/>
  <c r="L817" i="1"/>
  <c r="L816" i="1"/>
  <c r="L815" i="1"/>
  <c r="N814" i="1"/>
  <c r="M814" i="1"/>
  <c r="L814" i="1"/>
  <c r="N813" i="1"/>
  <c r="M813" i="1"/>
  <c r="L813" i="1"/>
  <c r="N812" i="1"/>
  <c r="M812" i="1"/>
  <c r="L812" i="1"/>
  <c r="L811" i="1"/>
  <c r="L810" i="1"/>
  <c r="N809" i="1"/>
  <c r="M809" i="1"/>
  <c r="L809" i="1"/>
  <c r="L808" i="1"/>
  <c r="L807" i="1"/>
  <c r="L806" i="1"/>
  <c r="N805" i="1"/>
  <c r="M805" i="1"/>
  <c r="L805" i="1"/>
  <c r="N804" i="1"/>
  <c r="M804" i="1"/>
  <c r="L804" i="1"/>
  <c r="N803" i="1"/>
  <c r="M803" i="1"/>
  <c r="L803" i="1"/>
  <c r="N802" i="1"/>
  <c r="M802" i="1"/>
  <c r="L802" i="1"/>
  <c r="N801" i="1"/>
  <c r="M801" i="1"/>
  <c r="L801" i="1"/>
  <c r="N800" i="1"/>
  <c r="M800" i="1"/>
  <c r="L800" i="1"/>
  <c r="N799" i="1"/>
  <c r="M799" i="1"/>
  <c r="L799" i="1"/>
  <c r="L798" i="1"/>
  <c r="L797" i="1"/>
  <c r="L796" i="1"/>
  <c r="L795" i="1"/>
  <c r="L794" i="1"/>
  <c r="N793" i="1"/>
  <c r="M793" i="1"/>
  <c r="L793" i="1"/>
  <c r="N792" i="1"/>
  <c r="M792" i="1"/>
  <c r="L792" i="1"/>
  <c r="N791" i="1"/>
  <c r="M791" i="1"/>
  <c r="L791" i="1"/>
  <c r="N790" i="1"/>
  <c r="M790" i="1"/>
  <c r="L790" i="1"/>
  <c r="N789" i="1"/>
  <c r="M789" i="1"/>
  <c r="L789" i="1"/>
  <c r="N788" i="1"/>
  <c r="M788" i="1"/>
  <c r="L788" i="1"/>
  <c r="L787" i="1"/>
  <c r="L786" i="1"/>
  <c r="N785" i="1"/>
  <c r="M785" i="1"/>
  <c r="L785" i="1"/>
  <c r="L784" i="1"/>
  <c r="L783" i="1"/>
  <c r="N782" i="1"/>
  <c r="M782" i="1"/>
  <c r="L782" i="1"/>
  <c r="L781" i="1"/>
  <c r="N780" i="1"/>
  <c r="M780" i="1"/>
  <c r="L780" i="1"/>
  <c r="N779" i="1"/>
  <c r="M779" i="1"/>
  <c r="L779" i="1"/>
  <c r="N778" i="1"/>
  <c r="M778" i="1"/>
  <c r="L778" i="1"/>
  <c r="L777" i="1"/>
  <c r="L776" i="1"/>
  <c r="L775" i="1"/>
  <c r="N774" i="1"/>
  <c r="M774" i="1"/>
  <c r="L774" i="1"/>
  <c r="N773" i="1"/>
  <c r="M773" i="1"/>
  <c r="L773" i="1"/>
  <c r="L772" i="1"/>
  <c r="L771" i="1"/>
  <c r="L770" i="1"/>
  <c r="L769" i="1"/>
  <c r="L768" i="1"/>
  <c r="L767" i="1"/>
  <c r="N766" i="1"/>
  <c r="M766" i="1"/>
  <c r="L766" i="1"/>
  <c r="N765" i="1"/>
  <c r="M765" i="1"/>
  <c r="L765" i="1"/>
  <c r="L764" i="1"/>
  <c r="L763" i="1"/>
  <c r="N762" i="1"/>
  <c r="M762" i="1"/>
  <c r="L762" i="1"/>
  <c r="L761" i="1"/>
  <c r="N760" i="1"/>
  <c r="M760" i="1"/>
  <c r="L760" i="1"/>
  <c r="L759" i="1"/>
  <c r="L758" i="1"/>
  <c r="L757" i="1"/>
  <c r="N756" i="1"/>
  <c r="M756" i="1"/>
  <c r="L756" i="1"/>
  <c r="L755" i="1"/>
  <c r="N754" i="1"/>
  <c r="M754" i="1"/>
  <c r="L754" i="1"/>
  <c r="L753" i="1"/>
  <c r="N752" i="1"/>
  <c r="M752" i="1"/>
  <c r="L752" i="1"/>
  <c r="L751" i="1"/>
  <c r="N750" i="1"/>
  <c r="M750" i="1"/>
  <c r="L750" i="1"/>
  <c r="L749" i="1"/>
  <c r="L747" i="1"/>
  <c r="L746" i="1"/>
  <c r="L745" i="1"/>
  <c r="N744" i="1"/>
  <c r="M744" i="1"/>
  <c r="L744" i="1"/>
  <c r="L743" i="1"/>
  <c r="L742" i="1"/>
  <c r="N741" i="1"/>
  <c r="M741" i="1"/>
  <c r="L741" i="1"/>
  <c r="N740" i="1"/>
  <c r="M740" i="1"/>
  <c r="L740" i="1"/>
  <c r="L739" i="1"/>
  <c r="L738" i="1"/>
  <c r="N737" i="1"/>
  <c r="M737" i="1"/>
  <c r="L737" i="1"/>
  <c r="L736" i="1"/>
  <c r="L735" i="1"/>
  <c r="L734" i="1"/>
  <c r="L733" i="1"/>
  <c r="L732" i="1"/>
  <c r="L731" i="1"/>
  <c r="L730" i="1"/>
  <c r="N729" i="1"/>
  <c r="M729" i="1"/>
  <c r="L729" i="1"/>
  <c r="L728" i="1"/>
  <c r="L727" i="1"/>
  <c r="N726" i="1"/>
  <c r="M726" i="1"/>
  <c r="L726" i="1"/>
  <c r="L725" i="1"/>
  <c r="N724" i="1"/>
  <c r="M724" i="1"/>
  <c r="L724" i="1"/>
  <c r="L723" i="1"/>
  <c r="L722" i="1"/>
  <c r="L721" i="1"/>
  <c r="N720" i="1"/>
  <c r="M720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N704" i="1"/>
  <c r="M704" i="1"/>
  <c r="L704" i="1"/>
  <c r="L703" i="1"/>
  <c r="L702" i="1"/>
  <c r="L701" i="1"/>
  <c r="N700" i="1"/>
  <c r="M700" i="1"/>
  <c r="L700" i="1"/>
  <c r="N699" i="1"/>
  <c r="M699" i="1"/>
  <c r="L699" i="1"/>
  <c r="N698" i="1"/>
  <c r="M698" i="1"/>
  <c r="L698" i="1"/>
  <c r="L697" i="1"/>
  <c r="N696" i="1"/>
  <c r="M696" i="1"/>
  <c r="L696" i="1"/>
  <c r="N695" i="1"/>
  <c r="M695" i="1"/>
  <c r="L695" i="1"/>
  <c r="N694" i="1"/>
  <c r="M694" i="1"/>
  <c r="L694" i="1"/>
  <c r="L693" i="1"/>
  <c r="N692" i="1"/>
  <c r="M692" i="1"/>
  <c r="L692" i="1"/>
  <c r="L691" i="1"/>
  <c r="N690" i="1"/>
  <c r="M690" i="1"/>
  <c r="L690" i="1"/>
  <c r="N689" i="1"/>
  <c r="M689" i="1"/>
  <c r="L689" i="1"/>
  <c r="N688" i="1"/>
  <c r="M688" i="1"/>
  <c r="L688" i="1"/>
  <c r="N687" i="1"/>
  <c r="M687" i="1"/>
  <c r="L687" i="1"/>
  <c r="N686" i="1"/>
  <c r="M686" i="1"/>
  <c r="L686" i="1"/>
  <c r="N685" i="1"/>
  <c r="M685" i="1"/>
  <c r="L685" i="1"/>
  <c r="N684" i="1"/>
  <c r="M684" i="1"/>
  <c r="L684" i="1"/>
  <c r="L683" i="1"/>
  <c r="L682" i="1"/>
  <c r="L681" i="1"/>
  <c r="N680" i="1"/>
  <c r="M680" i="1"/>
  <c r="L680" i="1"/>
  <c r="N679" i="1"/>
  <c r="M679" i="1"/>
  <c r="L679" i="1"/>
  <c r="N678" i="1"/>
  <c r="M678" i="1"/>
  <c r="L678" i="1"/>
  <c r="N677" i="1"/>
  <c r="M677" i="1"/>
  <c r="L677" i="1"/>
  <c r="N676" i="1"/>
  <c r="M676" i="1"/>
  <c r="L676" i="1"/>
  <c r="L675" i="1"/>
  <c r="L674" i="1"/>
  <c r="N673" i="1"/>
  <c r="M673" i="1"/>
  <c r="L673" i="1"/>
  <c r="N672" i="1"/>
  <c r="M672" i="1"/>
  <c r="L672" i="1"/>
  <c r="N671" i="1"/>
  <c r="M671" i="1"/>
  <c r="L671" i="1"/>
  <c r="N670" i="1"/>
  <c r="M670" i="1"/>
  <c r="L670" i="1"/>
  <c r="N669" i="1"/>
  <c r="M669" i="1"/>
  <c r="L669" i="1"/>
  <c r="N668" i="1"/>
  <c r="M668" i="1"/>
  <c r="L668" i="1"/>
  <c r="N667" i="1"/>
  <c r="M667" i="1"/>
  <c r="L667" i="1"/>
  <c r="N666" i="1"/>
  <c r="M666" i="1"/>
  <c r="L666" i="1"/>
  <c r="L665" i="1"/>
  <c r="L664" i="1"/>
  <c r="L663" i="1"/>
  <c r="L662" i="1"/>
  <c r="N661" i="1"/>
  <c r="M661" i="1"/>
  <c r="L661" i="1"/>
  <c r="L660" i="1"/>
  <c r="L659" i="1"/>
  <c r="L658" i="1"/>
  <c r="L657" i="1"/>
  <c r="L656" i="1"/>
  <c r="N655" i="1"/>
  <c r="M655" i="1"/>
  <c r="L655" i="1"/>
  <c r="N654" i="1"/>
  <c r="M654" i="1"/>
  <c r="L654" i="1"/>
  <c r="N653" i="1"/>
  <c r="M653" i="1"/>
  <c r="L653" i="1"/>
  <c r="N652" i="1"/>
  <c r="M652" i="1"/>
  <c r="L652" i="1"/>
  <c r="N651" i="1"/>
  <c r="M651" i="1"/>
  <c r="L651" i="1"/>
  <c r="N650" i="1"/>
  <c r="M650" i="1"/>
  <c r="L650" i="1"/>
  <c r="N649" i="1"/>
  <c r="M649" i="1"/>
  <c r="L649" i="1"/>
  <c r="L648" i="1"/>
  <c r="N647" i="1"/>
  <c r="M647" i="1"/>
  <c r="L647" i="1"/>
  <c r="L646" i="1"/>
  <c r="L645" i="1"/>
  <c r="L644" i="1"/>
  <c r="N643" i="1"/>
  <c r="M643" i="1"/>
  <c r="L643" i="1"/>
  <c r="N642" i="1"/>
  <c r="M642" i="1"/>
  <c r="L642" i="1"/>
  <c r="N641" i="1"/>
  <c r="M641" i="1"/>
  <c r="L641" i="1"/>
  <c r="N640" i="1"/>
  <c r="M640" i="1"/>
  <c r="L640" i="1"/>
  <c r="N639" i="1"/>
  <c r="M639" i="1"/>
  <c r="L639" i="1"/>
  <c r="N638" i="1"/>
  <c r="M638" i="1"/>
  <c r="L638" i="1"/>
  <c r="N637" i="1"/>
  <c r="M637" i="1"/>
  <c r="L637" i="1"/>
  <c r="N636" i="1"/>
  <c r="M636" i="1"/>
  <c r="L636" i="1"/>
  <c r="N635" i="1"/>
  <c r="M635" i="1"/>
  <c r="L635" i="1"/>
  <c r="N634" i="1"/>
  <c r="M634" i="1"/>
  <c r="L634" i="1"/>
  <c r="N633" i="1"/>
  <c r="M633" i="1"/>
  <c r="L633" i="1"/>
  <c r="L632" i="1"/>
  <c r="N631" i="1"/>
  <c r="M631" i="1"/>
  <c r="L631" i="1"/>
  <c r="N630" i="1"/>
  <c r="M630" i="1"/>
  <c r="L630" i="1"/>
  <c r="L629" i="1"/>
  <c r="L628" i="1"/>
  <c r="N627" i="1"/>
  <c r="M627" i="1"/>
  <c r="L627" i="1"/>
  <c r="N626" i="1"/>
  <c r="M626" i="1"/>
  <c r="L626" i="1"/>
  <c r="N625" i="1"/>
  <c r="M625" i="1"/>
  <c r="L625" i="1"/>
  <c r="L624" i="1"/>
  <c r="L623" i="1"/>
  <c r="L622" i="1"/>
  <c r="N621" i="1"/>
  <c r="M621" i="1"/>
  <c r="L621" i="1"/>
  <c r="N620" i="1"/>
  <c r="M620" i="1"/>
  <c r="L620" i="1"/>
  <c r="L619" i="1"/>
  <c r="N618" i="1"/>
  <c r="M618" i="1"/>
  <c r="L618" i="1"/>
  <c r="N617" i="1"/>
  <c r="M617" i="1"/>
  <c r="L617" i="1"/>
  <c r="N616" i="1"/>
  <c r="M616" i="1"/>
  <c r="L616" i="1"/>
  <c r="N615" i="1"/>
  <c r="M615" i="1"/>
  <c r="L615" i="1"/>
  <c r="N614" i="1"/>
  <c r="M614" i="1"/>
  <c r="L614" i="1"/>
  <c r="N613" i="1"/>
  <c r="M613" i="1"/>
  <c r="L613" i="1"/>
  <c r="N612" i="1"/>
  <c r="M612" i="1"/>
  <c r="L612" i="1"/>
  <c r="L611" i="1"/>
  <c r="L610" i="1"/>
  <c r="N609" i="1"/>
  <c r="M609" i="1"/>
  <c r="L609" i="1"/>
  <c r="L608" i="1"/>
  <c r="N607" i="1"/>
  <c r="M607" i="1"/>
  <c r="L607" i="1"/>
  <c r="N606" i="1"/>
  <c r="M606" i="1"/>
  <c r="L606" i="1"/>
  <c r="L604" i="1"/>
  <c r="N603" i="1"/>
  <c r="M603" i="1"/>
  <c r="L603" i="1"/>
  <c r="L602" i="1"/>
  <c r="L601" i="1"/>
  <c r="N600" i="1"/>
  <c r="M600" i="1"/>
  <c r="L600" i="1"/>
  <c r="N599" i="1"/>
  <c r="M599" i="1"/>
  <c r="L599" i="1"/>
  <c r="N598" i="1"/>
  <c r="M598" i="1"/>
  <c r="L598" i="1"/>
  <c r="L597" i="1"/>
  <c r="L596" i="1"/>
  <c r="L595" i="1"/>
  <c r="L594" i="1"/>
  <c r="N593" i="1"/>
  <c r="M593" i="1"/>
  <c r="L593" i="1"/>
  <c r="N592" i="1"/>
  <c r="M592" i="1"/>
  <c r="L592" i="1"/>
  <c r="N591" i="1"/>
  <c r="M591" i="1"/>
  <c r="L591" i="1"/>
  <c r="N590" i="1"/>
  <c r="M590" i="1"/>
  <c r="L590" i="1"/>
  <c r="N589" i="1"/>
  <c r="M589" i="1"/>
  <c r="L589" i="1"/>
  <c r="L588" i="1"/>
  <c r="L587" i="1"/>
  <c r="N586" i="1"/>
  <c r="M586" i="1"/>
  <c r="L586" i="1"/>
  <c r="L585" i="1"/>
  <c r="N584" i="1"/>
  <c r="M584" i="1"/>
  <c r="L584" i="1"/>
  <c r="N583" i="1"/>
  <c r="M583" i="1"/>
  <c r="L583" i="1"/>
  <c r="L582" i="1"/>
  <c r="L581" i="1"/>
  <c r="L580" i="1"/>
  <c r="N579" i="1"/>
  <c r="M579" i="1"/>
  <c r="L579" i="1"/>
  <c r="L578" i="1"/>
  <c r="L576" i="1"/>
  <c r="L575" i="1"/>
  <c r="L574" i="1"/>
  <c r="L573" i="1"/>
  <c r="N572" i="1"/>
  <c r="M572" i="1"/>
  <c r="L572" i="1"/>
  <c r="L571" i="1"/>
  <c r="L570" i="1"/>
  <c r="L569" i="1"/>
  <c r="N567" i="1"/>
  <c r="M567" i="1"/>
  <c r="L567" i="1"/>
  <c r="L566" i="1"/>
  <c r="L565" i="1"/>
  <c r="N564" i="1"/>
  <c r="M564" i="1"/>
  <c r="L564" i="1"/>
  <c r="N563" i="1"/>
  <c r="M563" i="1"/>
  <c r="L563" i="1"/>
  <c r="L562" i="1"/>
  <c r="N561" i="1"/>
  <c r="M561" i="1"/>
  <c r="L561" i="1"/>
  <c r="L560" i="1"/>
  <c r="L559" i="1"/>
  <c r="L558" i="1"/>
  <c r="N557" i="1"/>
  <c r="M557" i="1"/>
  <c r="L557" i="1"/>
  <c r="N556" i="1"/>
  <c r="M556" i="1"/>
  <c r="L556" i="1"/>
  <c r="L555" i="1"/>
  <c r="L554" i="1"/>
  <c r="N553" i="1"/>
  <c r="M553" i="1"/>
  <c r="L553" i="1"/>
  <c r="N552" i="1"/>
  <c r="M552" i="1"/>
  <c r="L552" i="1"/>
  <c r="N551" i="1"/>
  <c r="M551" i="1"/>
  <c r="L551" i="1"/>
  <c r="L550" i="1"/>
  <c r="L549" i="1"/>
  <c r="L548" i="1"/>
  <c r="L547" i="1"/>
  <c r="N546" i="1"/>
  <c r="M546" i="1"/>
  <c r="L546" i="1"/>
  <c r="N545" i="1"/>
  <c r="M545" i="1"/>
  <c r="L545" i="1"/>
  <c r="L544" i="1"/>
  <c r="N543" i="1"/>
  <c r="M543" i="1"/>
  <c r="L543" i="1"/>
  <c r="L542" i="1"/>
  <c r="N541" i="1"/>
  <c r="M541" i="1"/>
  <c r="L541" i="1"/>
  <c r="N540" i="1"/>
  <c r="M540" i="1"/>
  <c r="L540" i="1"/>
  <c r="N539" i="1"/>
  <c r="M539" i="1"/>
  <c r="L539" i="1"/>
  <c r="L538" i="1"/>
  <c r="L537" i="1"/>
  <c r="L536" i="1"/>
  <c r="L535" i="1"/>
  <c r="L534" i="1"/>
  <c r="L532" i="1"/>
  <c r="N531" i="1"/>
  <c r="M531" i="1"/>
  <c r="L531" i="1"/>
  <c r="N530" i="1"/>
  <c r="M530" i="1"/>
  <c r="L530" i="1"/>
  <c r="N529" i="1"/>
  <c r="M529" i="1"/>
  <c r="L529" i="1"/>
  <c r="L528" i="1"/>
  <c r="N527" i="1"/>
  <c r="M527" i="1"/>
  <c r="L527" i="1"/>
  <c r="L526" i="1"/>
  <c r="L525" i="1"/>
  <c r="L524" i="1"/>
  <c r="L523" i="1"/>
  <c r="L522" i="1"/>
  <c r="N521" i="1"/>
  <c r="M521" i="1"/>
  <c r="L521" i="1"/>
  <c r="N520" i="1"/>
  <c r="M520" i="1"/>
  <c r="L520" i="1"/>
  <c r="L519" i="1"/>
  <c r="N518" i="1"/>
  <c r="M518" i="1"/>
  <c r="L518" i="1"/>
  <c r="N517" i="1"/>
  <c r="M517" i="1"/>
  <c r="L517" i="1"/>
  <c r="N516" i="1"/>
  <c r="M516" i="1"/>
  <c r="L516" i="1"/>
  <c r="L515" i="1"/>
  <c r="L514" i="1"/>
  <c r="L513" i="1"/>
  <c r="N512" i="1"/>
  <c r="M512" i="1"/>
  <c r="L512" i="1"/>
  <c r="L511" i="1"/>
  <c r="L510" i="1"/>
  <c r="L509" i="1"/>
  <c r="L508" i="1"/>
  <c r="N507" i="1"/>
  <c r="M507" i="1"/>
  <c r="L507" i="1"/>
  <c r="L506" i="1"/>
  <c r="L505" i="1"/>
  <c r="N504" i="1"/>
  <c r="M504" i="1"/>
  <c r="L504" i="1"/>
  <c r="N503" i="1"/>
  <c r="M503" i="1"/>
  <c r="L503" i="1"/>
  <c r="N502" i="1"/>
  <c r="M502" i="1"/>
  <c r="L502" i="1"/>
  <c r="L501" i="1"/>
  <c r="N500" i="1"/>
  <c r="M500" i="1"/>
  <c r="L500" i="1"/>
  <c r="L499" i="1"/>
  <c r="N498" i="1"/>
  <c r="M498" i="1"/>
  <c r="L498" i="1"/>
  <c r="N497" i="1"/>
  <c r="M497" i="1"/>
  <c r="L497" i="1"/>
  <c r="N496" i="1"/>
  <c r="M496" i="1"/>
  <c r="L496" i="1"/>
  <c r="N495" i="1"/>
  <c r="M495" i="1"/>
  <c r="L495" i="1"/>
  <c r="N494" i="1"/>
  <c r="M494" i="1"/>
  <c r="L494" i="1"/>
  <c r="L493" i="1"/>
  <c r="L492" i="1"/>
  <c r="L491" i="1"/>
  <c r="L490" i="1"/>
  <c r="L489" i="1"/>
  <c r="N488" i="1"/>
  <c r="M488" i="1"/>
  <c r="L488" i="1"/>
  <c r="N487" i="1"/>
  <c r="M487" i="1"/>
  <c r="L487" i="1"/>
  <c r="L486" i="1"/>
  <c r="L483" i="1"/>
  <c r="L482" i="1"/>
  <c r="L481" i="1"/>
  <c r="N480" i="1"/>
  <c r="M480" i="1"/>
  <c r="L480" i="1"/>
  <c r="L479" i="1"/>
  <c r="N478" i="1"/>
  <c r="M478" i="1"/>
  <c r="L478" i="1"/>
  <c r="N477" i="1"/>
  <c r="M477" i="1"/>
  <c r="L477" i="1"/>
  <c r="L476" i="1"/>
  <c r="N475" i="1"/>
  <c r="M475" i="1"/>
  <c r="L475" i="1"/>
  <c r="L474" i="1"/>
  <c r="L473" i="1"/>
  <c r="L472" i="1"/>
  <c r="L471" i="1"/>
  <c r="N470" i="1"/>
  <c r="M470" i="1"/>
  <c r="L470" i="1"/>
  <c r="L469" i="1"/>
  <c r="N468" i="1"/>
  <c r="M468" i="1"/>
  <c r="L468" i="1"/>
  <c r="L467" i="1"/>
  <c r="L466" i="1"/>
  <c r="L465" i="1"/>
  <c r="N464" i="1"/>
  <c r="M464" i="1"/>
  <c r="L464" i="1"/>
  <c r="L463" i="1"/>
  <c r="L462" i="1"/>
  <c r="N460" i="1"/>
  <c r="M460" i="1"/>
  <c r="L460" i="1"/>
  <c r="N459" i="1"/>
  <c r="M459" i="1"/>
  <c r="L459" i="1"/>
  <c r="L458" i="1"/>
  <c r="L457" i="1"/>
  <c r="L456" i="1"/>
  <c r="N455" i="1"/>
  <c r="M455" i="1"/>
  <c r="L455" i="1"/>
  <c r="L454" i="1"/>
  <c r="N453" i="1"/>
  <c r="M453" i="1"/>
  <c r="L453" i="1"/>
  <c r="L452" i="1"/>
  <c r="L451" i="1"/>
  <c r="N450" i="1"/>
  <c r="M450" i="1"/>
  <c r="L450" i="1"/>
  <c r="N449" i="1"/>
  <c r="M449" i="1"/>
  <c r="L449" i="1"/>
  <c r="N448" i="1"/>
  <c r="M448" i="1"/>
  <c r="L448" i="1"/>
  <c r="N447" i="1"/>
  <c r="M447" i="1"/>
  <c r="L447" i="1"/>
  <c r="L446" i="1"/>
  <c r="L445" i="1"/>
  <c r="N444" i="1"/>
  <c r="M444" i="1"/>
  <c r="L444" i="1"/>
  <c r="L443" i="1"/>
  <c r="N442" i="1"/>
  <c r="M442" i="1"/>
  <c r="L442" i="1"/>
  <c r="L441" i="1"/>
  <c r="L440" i="1"/>
  <c r="L439" i="1"/>
  <c r="L438" i="1"/>
  <c r="L437" i="1"/>
  <c r="N436" i="1"/>
  <c r="M436" i="1"/>
  <c r="L436" i="1"/>
  <c r="L435" i="1"/>
  <c r="N434" i="1"/>
  <c r="M434" i="1"/>
  <c r="L434" i="1"/>
  <c r="N433" i="1"/>
  <c r="M433" i="1"/>
  <c r="L433" i="1"/>
  <c r="L432" i="1"/>
  <c r="L431" i="1"/>
  <c r="L430" i="1"/>
  <c r="L429" i="1"/>
  <c r="L428" i="1"/>
  <c r="N427" i="1"/>
  <c r="M427" i="1"/>
  <c r="L427" i="1"/>
  <c r="L426" i="1"/>
  <c r="L425" i="1"/>
  <c r="N424" i="1"/>
  <c r="M424" i="1"/>
  <c r="L424" i="1"/>
  <c r="L423" i="1"/>
  <c r="N422" i="1"/>
  <c r="M422" i="1"/>
  <c r="L422" i="1"/>
  <c r="N421" i="1"/>
  <c r="M421" i="1"/>
  <c r="L421" i="1"/>
  <c r="N420" i="1"/>
  <c r="M420" i="1"/>
  <c r="L420" i="1"/>
  <c r="N419" i="1"/>
  <c r="M419" i="1"/>
  <c r="L419" i="1"/>
  <c r="L418" i="1"/>
  <c r="L417" i="1"/>
  <c r="L416" i="1"/>
  <c r="N415" i="1"/>
  <c r="M415" i="1"/>
  <c r="L415" i="1"/>
  <c r="N414" i="1"/>
  <c r="M414" i="1"/>
  <c r="L414" i="1"/>
  <c r="N413" i="1"/>
  <c r="M413" i="1"/>
  <c r="L413" i="1"/>
  <c r="L412" i="1"/>
  <c r="L411" i="1"/>
  <c r="N410" i="1"/>
  <c r="M410" i="1"/>
  <c r="L410" i="1"/>
  <c r="N409" i="1"/>
  <c r="M409" i="1"/>
  <c r="L409" i="1"/>
  <c r="N408" i="1"/>
  <c r="M408" i="1"/>
  <c r="L408" i="1"/>
  <c r="L407" i="1"/>
  <c r="L406" i="1"/>
  <c r="N405" i="1"/>
  <c r="M405" i="1"/>
  <c r="L405" i="1"/>
  <c r="L404" i="1"/>
  <c r="N403" i="1"/>
  <c r="M403" i="1"/>
  <c r="L403" i="1"/>
  <c r="L401" i="1"/>
  <c r="L399" i="1"/>
  <c r="N398" i="1"/>
  <c r="M398" i="1"/>
  <c r="L398" i="1"/>
  <c r="N397" i="1"/>
  <c r="M397" i="1"/>
  <c r="L397" i="1"/>
  <c r="N396" i="1"/>
  <c r="M396" i="1"/>
  <c r="L396" i="1"/>
  <c r="N395" i="1"/>
  <c r="M395" i="1"/>
  <c r="L395" i="1"/>
  <c r="L394" i="1"/>
  <c r="L393" i="1"/>
  <c r="L392" i="1"/>
  <c r="N391" i="1"/>
  <c r="M391" i="1"/>
  <c r="L391" i="1"/>
  <c r="N390" i="1"/>
  <c r="M390" i="1"/>
  <c r="L390" i="1"/>
  <c r="N389" i="1"/>
  <c r="M389" i="1"/>
  <c r="L389" i="1"/>
  <c r="N388" i="1"/>
  <c r="M388" i="1"/>
  <c r="L388" i="1"/>
  <c r="L387" i="1"/>
  <c r="N386" i="1"/>
  <c r="M386" i="1"/>
  <c r="L386" i="1"/>
  <c r="L385" i="1"/>
  <c r="N384" i="1"/>
  <c r="M384" i="1"/>
  <c r="L384" i="1"/>
  <c r="N383" i="1"/>
  <c r="M383" i="1"/>
  <c r="L383" i="1"/>
  <c r="N382" i="1"/>
  <c r="M382" i="1"/>
  <c r="L382" i="1"/>
  <c r="N381" i="1"/>
  <c r="M381" i="1"/>
  <c r="L381" i="1"/>
  <c r="L380" i="1"/>
  <c r="N379" i="1"/>
  <c r="M379" i="1"/>
  <c r="L379" i="1"/>
  <c r="L378" i="1"/>
  <c r="N377" i="1"/>
  <c r="M377" i="1"/>
  <c r="L377" i="1"/>
  <c r="L376" i="1"/>
  <c r="L375" i="1"/>
  <c r="N374" i="1"/>
  <c r="M374" i="1"/>
  <c r="L374" i="1"/>
  <c r="N373" i="1"/>
  <c r="M373" i="1"/>
  <c r="L373" i="1"/>
  <c r="N372" i="1"/>
  <c r="M372" i="1"/>
  <c r="L372" i="1"/>
  <c r="L371" i="1"/>
  <c r="L370" i="1"/>
  <c r="L369" i="1"/>
  <c r="L368" i="1"/>
  <c r="L367" i="1"/>
  <c r="N366" i="1"/>
  <c r="M366" i="1"/>
  <c r="L366" i="1"/>
  <c r="N365" i="1"/>
  <c r="M365" i="1"/>
  <c r="L365" i="1"/>
  <c r="L364" i="1"/>
  <c r="N363" i="1"/>
  <c r="M363" i="1"/>
  <c r="L363" i="1"/>
  <c r="N362" i="1"/>
  <c r="M362" i="1"/>
  <c r="L362" i="1"/>
  <c r="N361" i="1"/>
  <c r="M361" i="1"/>
  <c r="L361" i="1"/>
  <c r="N360" i="1"/>
  <c r="M360" i="1"/>
  <c r="L360" i="1"/>
  <c r="L359" i="1"/>
  <c r="N358" i="1"/>
  <c r="M358" i="1"/>
  <c r="L358" i="1"/>
  <c r="N357" i="1"/>
  <c r="M357" i="1"/>
  <c r="L357" i="1"/>
  <c r="N356" i="1"/>
  <c r="M356" i="1"/>
  <c r="L356" i="1"/>
  <c r="N355" i="1"/>
  <c r="M355" i="1"/>
  <c r="L355" i="1"/>
  <c r="N354" i="1"/>
  <c r="M354" i="1"/>
  <c r="L354" i="1"/>
  <c r="N353" i="1"/>
  <c r="M353" i="1"/>
  <c r="L353" i="1"/>
  <c r="N352" i="1"/>
  <c r="M352" i="1"/>
  <c r="L352" i="1"/>
  <c r="N351" i="1"/>
  <c r="M351" i="1"/>
  <c r="L351" i="1"/>
  <c r="N350" i="1"/>
  <c r="M350" i="1"/>
  <c r="L350" i="1"/>
  <c r="N349" i="1"/>
  <c r="M349" i="1"/>
  <c r="L349" i="1"/>
  <c r="N348" i="1"/>
  <c r="M348" i="1"/>
  <c r="L348" i="1"/>
  <c r="N347" i="1"/>
  <c r="M347" i="1"/>
  <c r="L347" i="1"/>
  <c r="N346" i="1"/>
  <c r="M346" i="1"/>
  <c r="L346" i="1"/>
  <c r="L345" i="1"/>
  <c r="L344" i="1"/>
  <c r="N343" i="1"/>
  <c r="M343" i="1"/>
  <c r="L343" i="1"/>
  <c r="N342" i="1"/>
  <c r="M342" i="1"/>
  <c r="L342" i="1"/>
  <c r="N341" i="1"/>
  <c r="M341" i="1"/>
  <c r="L341" i="1"/>
  <c r="N340" i="1"/>
  <c r="M340" i="1"/>
  <c r="L340" i="1"/>
  <c r="L338" i="1"/>
  <c r="N337" i="1"/>
  <c r="M337" i="1"/>
  <c r="L337" i="1"/>
  <c r="L336" i="1"/>
  <c r="N335" i="1"/>
  <c r="M335" i="1"/>
  <c r="L335" i="1"/>
  <c r="L334" i="1"/>
  <c r="L333" i="1"/>
  <c r="N332" i="1"/>
  <c r="M332" i="1"/>
  <c r="L332" i="1"/>
  <c r="L331" i="1"/>
  <c r="L330" i="1"/>
  <c r="N329" i="1"/>
  <c r="M329" i="1"/>
  <c r="L329" i="1"/>
  <c r="N328" i="1"/>
  <c r="M328" i="1"/>
  <c r="L328" i="1"/>
  <c r="L327" i="1"/>
  <c r="L326" i="1"/>
  <c r="L325" i="1"/>
  <c r="L324" i="1"/>
  <c r="L323" i="1"/>
  <c r="L322" i="1"/>
  <c r="N321" i="1"/>
  <c r="M321" i="1"/>
  <c r="L321" i="1"/>
  <c r="L320" i="1"/>
  <c r="N319" i="1"/>
  <c r="M319" i="1"/>
  <c r="L319" i="1"/>
  <c r="L318" i="1"/>
  <c r="L317" i="1"/>
  <c r="L316" i="1"/>
  <c r="N315" i="1"/>
  <c r="M315" i="1"/>
  <c r="L315" i="1"/>
  <c r="N314" i="1"/>
  <c r="M314" i="1"/>
  <c r="L314" i="1"/>
  <c r="L313" i="1"/>
  <c r="N312" i="1"/>
  <c r="M312" i="1"/>
  <c r="L312" i="1"/>
  <c r="N311" i="1"/>
  <c r="M311" i="1"/>
  <c r="L311" i="1"/>
  <c r="N310" i="1"/>
  <c r="M310" i="1"/>
  <c r="L310" i="1"/>
  <c r="L309" i="1"/>
  <c r="N308" i="1"/>
  <c r="M308" i="1"/>
  <c r="L308" i="1"/>
  <c r="L307" i="1"/>
  <c r="L306" i="1"/>
  <c r="N305" i="1"/>
  <c r="M305" i="1"/>
  <c r="L305" i="1"/>
  <c r="N304" i="1"/>
  <c r="M304" i="1"/>
  <c r="L304" i="1"/>
  <c r="N303" i="1"/>
  <c r="M303" i="1"/>
  <c r="L303" i="1"/>
  <c r="N302" i="1"/>
  <c r="M302" i="1"/>
  <c r="L302" i="1"/>
  <c r="N301" i="1"/>
  <c r="M301" i="1"/>
  <c r="L301" i="1"/>
  <c r="N300" i="1"/>
  <c r="M300" i="1"/>
  <c r="L300" i="1"/>
  <c r="N299" i="1"/>
  <c r="M299" i="1"/>
  <c r="L299" i="1"/>
  <c r="L298" i="1"/>
  <c r="N297" i="1"/>
  <c r="M297" i="1"/>
  <c r="L297" i="1"/>
  <c r="N296" i="1"/>
  <c r="M296" i="1"/>
  <c r="L296" i="1"/>
  <c r="N295" i="1"/>
  <c r="M295" i="1"/>
  <c r="L295" i="1"/>
  <c r="N294" i="1"/>
  <c r="M294" i="1"/>
  <c r="L294" i="1"/>
  <c r="L293" i="1"/>
  <c r="L292" i="1"/>
  <c r="L291" i="1"/>
  <c r="L290" i="1"/>
  <c r="L289" i="1"/>
  <c r="N288" i="1"/>
  <c r="M288" i="1"/>
  <c r="L288" i="1"/>
  <c r="N287" i="1"/>
  <c r="M287" i="1"/>
  <c r="L287" i="1"/>
  <c r="L286" i="1"/>
  <c r="L285" i="1"/>
  <c r="N284" i="1"/>
  <c r="M284" i="1"/>
  <c r="L284" i="1"/>
  <c r="N283" i="1"/>
  <c r="M283" i="1"/>
  <c r="L283" i="1"/>
  <c r="N282" i="1"/>
  <c r="M282" i="1"/>
  <c r="L282" i="1"/>
  <c r="N281" i="1"/>
  <c r="M281" i="1"/>
  <c r="L281" i="1"/>
  <c r="N280" i="1"/>
  <c r="M280" i="1"/>
  <c r="L280" i="1"/>
  <c r="N279" i="1"/>
  <c r="M279" i="1"/>
  <c r="L279" i="1"/>
  <c r="N278" i="1"/>
  <c r="M278" i="1"/>
  <c r="L278" i="1"/>
  <c r="L277" i="1"/>
  <c r="L276" i="1"/>
  <c r="L275" i="1"/>
  <c r="L274" i="1"/>
  <c r="L273" i="1"/>
  <c r="N272" i="1"/>
  <c r="M272" i="1"/>
  <c r="L272" i="1"/>
  <c r="L271" i="1"/>
  <c r="L270" i="1"/>
  <c r="N269" i="1"/>
  <c r="M269" i="1"/>
  <c r="L269" i="1"/>
  <c r="L268" i="1"/>
  <c r="L267" i="1"/>
  <c r="L266" i="1"/>
  <c r="L265" i="1"/>
  <c r="N264" i="1"/>
  <c r="M264" i="1"/>
  <c r="L264" i="1"/>
  <c r="N263" i="1"/>
  <c r="M263" i="1"/>
  <c r="L263" i="1"/>
  <c r="N262" i="1"/>
  <c r="M262" i="1"/>
  <c r="L262" i="1"/>
  <c r="L261" i="1"/>
  <c r="L260" i="1"/>
  <c r="N259" i="1"/>
  <c r="M259" i="1"/>
  <c r="L259" i="1"/>
  <c r="N258" i="1"/>
  <c r="M258" i="1"/>
  <c r="L258" i="1"/>
  <c r="N257" i="1"/>
  <c r="M257" i="1"/>
  <c r="L257" i="1"/>
  <c r="N256" i="1"/>
  <c r="M256" i="1"/>
  <c r="L256" i="1"/>
  <c r="N255" i="1"/>
  <c r="M255" i="1"/>
  <c r="L255" i="1"/>
  <c r="L254" i="1"/>
  <c r="N253" i="1"/>
  <c r="M253" i="1"/>
  <c r="L253" i="1"/>
  <c r="L252" i="1"/>
  <c r="L251" i="1"/>
  <c r="N250" i="1"/>
  <c r="M250" i="1"/>
  <c r="L250" i="1"/>
  <c r="L248" i="1"/>
  <c r="N247" i="1"/>
  <c r="M247" i="1"/>
  <c r="L247" i="1"/>
  <c r="N246" i="1"/>
  <c r="M246" i="1"/>
  <c r="L246" i="1"/>
  <c r="L245" i="1"/>
  <c r="L244" i="1"/>
  <c r="L243" i="1"/>
  <c r="L242" i="1"/>
  <c r="L241" i="1"/>
  <c r="N240" i="1"/>
  <c r="M240" i="1"/>
  <c r="L240" i="1"/>
  <c r="N239" i="1"/>
  <c r="M239" i="1"/>
  <c r="L239" i="1"/>
  <c r="L238" i="1"/>
  <c r="L237" i="1"/>
  <c r="L236" i="1"/>
  <c r="L235" i="1"/>
  <c r="L234" i="1"/>
  <c r="L233" i="1"/>
  <c r="L232" i="1"/>
  <c r="N231" i="1"/>
  <c r="M231" i="1"/>
  <c r="L231" i="1"/>
  <c r="N230" i="1"/>
  <c r="M230" i="1"/>
  <c r="L230" i="1"/>
  <c r="L229" i="1"/>
  <c r="L228" i="1"/>
  <c r="L227" i="1"/>
  <c r="N226" i="1"/>
  <c r="M226" i="1"/>
  <c r="L226" i="1"/>
  <c r="L225" i="1"/>
  <c r="N224" i="1"/>
  <c r="M224" i="1"/>
  <c r="L224" i="1"/>
  <c r="N223" i="1"/>
  <c r="M223" i="1"/>
  <c r="L223" i="1"/>
  <c r="N222" i="1"/>
  <c r="M222" i="1"/>
  <c r="L222" i="1"/>
  <c r="L221" i="1"/>
  <c r="L220" i="1"/>
  <c r="N219" i="1"/>
  <c r="M219" i="1"/>
  <c r="L219" i="1"/>
  <c r="L218" i="1"/>
  <c r="N217" i="1"/>
  <c r="M217" i="1"/>
  <c r="L217" i="1"/>
  <c r="L216" i="1"/>
  <c r="L215" i="1"/>
  <c r="N214" i="1"/>
  <c r="M214" i="1"/>
  <c r="L214" i="1"/>
  <c r="L213" i="1"/>
  <c r="N212" i="1"/>
  <c r="M212" i="1"/>
  <c r="L212" i="1"/>
  <c r="N211" i="1"/>
  <c r="M211" i="1"/>
  <c r="L211" i="1"/>
  <c r="L210" i="1"/>
  <c r="N209" i="1"/>
  <c r="M209" i="1"/>
  <c r="L209" i="1"/>
  <c r="N208" i="1"/>
  <c r="M208" i="1"/>
  <c r="L208" i="1"/>
  <c r="L207" i="1"/>
  <c r="L206" i="1"/>
  <c r="N205" i="1"/>
  <c r="M205" i="1"/>
  <c r="L205" i="1"/>
  <c r="N204" i="1"/>
  <c r="M204" i="1"/>
  <c r="L204" i="1"/>
  <c r="N203" i="1"/>
  <c r="M203" i="1"/>
  <c r="L203" i="1"/>
  <c r="N202" i="1"/>
  <c r="M202" i="1"/>
  <c r="L202" i="1"/>
  <c r="N201" i="1"/>
  <c r="M201" i="1"/>
  <c r="L201" i="1"/>
  <c r="N200" i="1"/>
  <c r="M200" i="1"/>
  <c r="L200" i="1"/>
  <c r="L199" i="1"/>
  <c r="L198" i="1"/>
  <c r="L197" i="1"/>
  <c r="N196" i="1"/>
  <c r="M196" i="1"/>
  <c r="L196" i="1"/>
  <c r="N195" i="1"/>
  <c r="M195" i="1"/>
  <c r="L195" i="1"/>
  <c r="N194" i="1"/>
  <c r="M194" i="1"/>
  <c r="L194" i="1"/>
  <c r="N193" i="1"/>
  <c r="M193" i="1"/>
  <c r="L193" i="1"/>
  <c r="L192" i="1"/>
  <c r="L191" i="1"/>
  <c r="L190" i="1"/>
  <c r="L189" i="1"/>
  <c r="N188" i="1"/>
  <c r="M188" i="1"/>
  <c r="L188" i="1"/>
  <c r="N187" i="1"/>
  <c r="M187" i="1"/>
  <c r="L187" i="1"/>
  <c r="N186" i="1"/>
  <c r="M186" i="1"/>
  <c r="L186" i="1"/>
  <c r="L184" i="1"/>
  <c r="L183" i="1"/>
  <c r="N182" i="1"/>
  <c r="M182" i="1"/>
  <c r="L182" i="1"/>
  <c r="N181" i="1"/>
  <c r="M181" i="1"/>
  <c r="L181" i="1"/>
  <c r="L180" i="1"/>
  <c r="N179" i="1"/>
  <c r="M179" i="1"/>
  <c r="L179" i="1"/>
  <c r="L178" i="1"/>
  <c r="N177" i="1"/>
  <c r="M177" i="1"/>
  <c r="L177" i="1"/>
  <c r="N176" i="1"/>
  <c r="M176" i="1"/>
  <c r="L176" i="1"/>
  <c r="L175" i="1"/>
  <c r="N174" i="1"/>
  <c r="M174" i="1"/>
  <c r="L174" i="1"/>
  <c r="L173" i="1"/>
  <c r="L172" i="1"/>
  <c r="L171" i="1"/>
  <c r="L170" i="1"/>
  <c r="N169" i="1"/>
  <c r="M169" i="1"/>
  <c r="L169" i="1"/>
  <c r="N168" i="1"/>
  <c r="M168" i="1"/>
  <c r="L168" i="1"/>
  <c r="L167" i="1"/>
  <c r="L166" i="1"/>
  <c r="L165" i="1"/>
  <c r="N164" i="1"/>
  <c r="M164" i="1"/>
  <c r="L164" i="1"/>
  <c r="N163" i="1"/>
  <c r="M163" i="1"/>
  <c r="L163" i="1"/>
  <c r="L162" i="1"/>
  <c r="L161" i="1"/>
  <c r="N160" i="1"/>
  <c r="M160" i="1"/>
  <c r="L160" i="1"/>
  <c r="L159" i="1"/>
  <c r="L158" i="1"/>
  <c r="N157" i="1"/>
  <c r="M157" i="1"/>
  <c r="L157" i="1"/>
  <c r="N156" i="1"/>
  <c r="M156" i="1"/>
  <c r="L156" i="1"/>
  <c r="N155" i="1"/>
  <c r="M155" i="1"/>
  <c r="L155" i="1"/>
  <c r="N154" i="1"/>
  <c r="M154" i="1"/>
  <c r="L154" i="1"/>
  <c r="L153" i="1"/>
  <c r="L152" i="1"/>
  <c r="N151" i="1"/>
  <c r="M151" i="1"/>
  <c r="L151" i="1"/>
  <c r="N150" i="1"/>
  <c r="M150" i="1"/>
  <c r="L150" i="1"/>
  <c r="L149" i="1"/>
  <c r="N148" i="1"/>
  <c r="M148" i="1"/>
  <c r="L148" i="1"/>
  <c r="L147" i="1"/>
  <c r="N146" i="1"/>
  <c r="M146" i="1"/>
  <c r="L146" i="1"/>
  <c r="L145" i="1"/>
  <c r="L144" i="1"/>
  <c r="N143" i="1"/>
  <c r="M143" i="1"/>
  <c r="L143" i="1"/>
  <c r="L142" i="1"/>
  <c r="N141" i="1"/>
  <c r="M141" i="1"/>
  <c r="L141" i="1"/>
  <c r="N140" i="1"/>
  <c r="M140" i="1"/>
  <c r="L140" i="1"/>
  <c r="L139" i="1"/>
  <c r="L138" i="1"/>
  <c r="L137" i="1"/>
  <c r="L136" i="1"/>
  <c r="N135" i="1"/>
  <c r="M135" i="1"/>
  <c r="L135" i="1"/>
  <c r="N134" i="1"/>
  <c r="M134" i="1"/>
  <c r="L134" i="1"/>
  <c r="N133" i="1"/>
  <c r="M133" i="1"/>
  <c r="L133" i="1"/>
  <c r="N132" i="1"/>
  <c r="M132" i="1"/>
  <c r="L132" i="1"/>
  <c r="L131" i="1"/>
  <c r="L130" i="1"/>
  <c r="L129" i="1"/>
  <c r="N128" i="1"/>
  <c r="M128" i="1"/>
  <c r="L128" i="1"/>
  <c r="N127" i="1"/>
  <c r="M127" i="1"/>
  <c r="L127" i="1"/>
  <c r="L126" i="1"/>
  <c r="N125" i="1"/>
  <c r="M125" i="1"/>
  <c r="L125" i="1"/>
  <c r="L124" i="1"/>
  <c r="L123" i="1"/>
  <c r="N122" i="1"/>
  <c r="M122" i="1"/>
  <c r="L122" i="1"/>
  <c r="N121" i="1"/>
  <c r="M121" i="1"/>
  <c r="L121" i="1"/>
  <c r="L120" i="1"/>
  <c r="L119" i="1"/>
  <c r="L118" i="1"/>
  <c r="N117" i="1"/>
  <c r="M117" i="1"/>
  <c r="L117" i="1"/>
  <c r="L116" i="1"/>
  <c r="N115" i="1"/>
  <c r="M115" i="1"/>
  <c r="L115" i="1"/>
  <c r="N114" i="1"/>
  <c r="M114" i="1"/>
  <c r="L114" i="1"/>
  <c r="N113" i="1"/>
  <c r="M113" i="1"/>
  <c r="L113" i="1"/>
  <c r="N112" i="1"/>
  <c r="M112" i="1"/>
  <c r="L112" i="1"/>
  <c r="N111" i="1"/>
  <c r="M111" i="1"/>
  <c r="L111" i="1"/>
  <c r="L110" i="1"/>
  <c r="L109" i="1"/>
  <c r="N108" i="1"/>
  <c r="M108" i="1"/>
  <c r="L108" i="1"/>
  <c r="N107" i="1"/>
  <c r="M107" i="1"/>
  <c r="L107" i="1"/>
  <c r="N106" i="1"/>
  <c r="M106" i="1"/>
  <c r="L106" i="1"/>
  <c r="N105" i="1"/>
  <c r="M105" i="1"/>
  <c r="L105" i="1"/>
  <c r="L104" i="1"/>
  <c r="L102" i="1"/>
  <c r="N101" i="1"/>
  <c r="M101" i="1"/>
  <c r="L101" i="1"/>
  <c r="N100" i="1"/>
  <c r="M100" i="1"/>
  <c r="L100" i="1"/>
  <c r="N99" i="1"/>
  <c r="M99" i="1"/>
  <c r="L99" i="1"/>
  <c r="N98" i="1"/>
  <c r="M98" i="1"/>
  <c r="L98" i="1"/>
  <c r="L97" i="1"/>
  <c r="N96" i="1"/>
  <c r="M96" i="1"/>
  <c r="L96" i="1"/>
  <c r="L95" i="1"/>
  <c r="N94" i="1"/>
  <c r="M94" i="1"/>
  <c r="L94" i="1"/>
  <c r="N93" i="1"/>
  <c r="M93" i="1"/>
  <c r="L93" i="1"/>
  <c r="N92" i="1"/>
  <c r="M92" i="1"/>
  <c r="L92" i="1"/>
  <c r="L91" i="1"/>
  <c r="L90" i="1"/>
  <c r="L89" i="1"/>
  <c r="L88" i="1"/>
  <c r="N87" i="1"/>
  <c r="M87" i="1"/>
  <c r="L87" i="1"/>
  <c r="N86" i="1"/>
  <c r="M86" i="1"/>
  <c r="L86" i="1"/>
  <c r="L85" i="1"/>
  <c r="N84" i="1"/>
  <c r="M84" i="1"/>
  <c r="L84" i="1"/>
  <c r="N83" i="1"/>
  <c r="M83" i="1"/>
  <c r="L83" i="1"/>
  <c r="N82" i="1"/>
  <c r="M82" i="1"/>
  <c r="L82" i="1"/>
  <c r="N81" i="1"/>
  <c r="M81" i="1"/>
  <c r="L81" i="1"/>
  <c r="N80" i="1"/>
  <c r="M80" i="1"/>
  <c r="L80" i="1"/>
  <c r="L79" i="1"/>
  <c r="L78" i="1"/>
  <c r="L77" i="1"/>
  <c r="L76" i="1"/>
  <c r="L75" i="1"/>
  <c r="L74" i="1"/>
  <c r="N73" i="1"/>
  <c r="M73" i="1"/>
  <c r="L73" i="1"/>
  <c r="N72" i="1"/>
  <c r="M72" i="1"/>
  <c r="L72" i="1"/>
  <c r="N71" i="1"/>
  <c r="M71" i="1"/>
  <c r="L71" i="1"/>
  <c r="N70" i="1"/>
  <c r="M70" i="1"/>
  <c r="L70" i="1"/>
  <c r="N69" i="1"/>
  <c r="M69" i="1"/>
  <c r="L69" i="1"/>
  <c r="N68" i="1"/>
  <c r="M68" i="1"/>
  <c r="L68" i="1"/>
  <c r="L66" i="1"/>
  <c r="L65" i="1"/>
  <c r="L64" i="1"/>
  <c r="N63" i="1"/>
  <c r="M63" i="1"/>
  <c r="L63" i="1"/>
  <c r="N62" i="1"/>
  <c r="M62" i="1"/>
  <c r="L62" i="1"/>
  <c r="N61" i="1"/>
  <c r="M61" i="1"/>
  <c r="L61" i="1"/>
  <c r="N60" i="1"/>
  <c r="M60" i="1"/>
  <c r="L60" i="1"/>
  <c r="N59" i="1"/>
  <c r="M59" i="1"/>
  <c r="L59" i="1"/>
  <c r="N58" i="1"/>
  <c r="M58" i="1"/>
  <c r="L58" i="1"/>
  <c r="N57" i="1"/>
  <c r="M57" i="1"/>
  <c r="L57" i="1"/>
  <c r="N56" i="1"/>
  <c r="M56" i="1"/>
  <c r="L56" i="1"/>
  <c r="N55" i="1"/>
  <c r="M55" i="1"/>
  <c r="L55" i="1"/>
  <c r="N54" i="1"/>
  <c r="M54" i="1"/>
  <c r="L54" i="1"/>
  <c r="N53" i="1"/>
  <c r="M53" i="1"/>
  <c r="L53" i="1"/>
  <c r="L52" i="1"/>
  <c r="L51" i="1"/>
  <c r="L50" i="1"/>
  <c r="N49" i="1"/>
  <c r="M49" i="1"/>
  <c r="L49" i="1"/>
  <c r="L48" i="1"/>
  <c r="L47" i="1"/>
  <c r="N46" i="1"/>
  <c r="M46" i="1"/>
  <c r="L46" i="1"/>
  <c r="L45" i="1"/>
  <c r="L44" i="1"/>
  <c r="L43" i="1"/>
  <c r="N42" i="1"/>
  <c r="M42" i="1"/>
  <c r="L42" i="1"/>
  <c r="L41" i="1"/>
  <c r="L40" i="1"/>
  <c r="L39" i="1"/>
  <c r="N38" i="1"/>
  <c r="M38" i="1"/>
  <c r="L38" i="1"/>
  <c r="N37" i="1"/>
  <c r="M37" i="1"/>
  <c r="L37" i="1"/>
  <c r="L36" i="1"/>
  <c r="N35" i="1"/>
  <c r="M35" i="1"/>
  <c r="L35" i="1"/>
  <c r="N34" i="1"/>
  <c r="M34" i="1"/>
  <c r="L34" i="1"/>
  <c r="L33" i="1"/>
  <c r="L32" i="1"/>
  <c r="L31" i="1"/>
  <c r="L30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L22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L13" i="1"/>
  <c r="L12" i="1"/>
  <c r="L11" i="1"/>
  <c r="L10" i="1"/>
  <c r="L9" i="1"/>
  <c r="L8" i="1"/>
  <c r="L7" i="1"/>
  <c r="N6" i="1"/>
  <c r="M6" i="1"/>
  <c r="L6" i="1"/>
  <c r="L5" i="1"/>
</calcChain>
</file>

<file path=xl/sharedStrings.xml><?xml version="1.0" encoding="utf-8"?>
<sst xmlns="http://schemas.openxmlformats.org/spreadsheetml/2006/main" count="7260" uniqueCount="2178">
  <si>
    <t>机构人员销售资质情况公示</t>
    <phoneticPr fontId="2" type="noConversion"/>
  </si>
  <si>
    <t>网点名称</t>
    <phoneticPr fontId="2" type="noConversion"/>
  </si>
  <si>
    <t>所属支行</t>
    <phoneticPr fontId="1" type="noConversion"/>
  </si>
  <si>
    <t>姓名</t>
    <phoneticPr fontId="2" type="noConversion"/>
  </si>
  <si>
    <t>产品销售资质</t>
    <phoneticPr fontId="1" type="noConversion"/>
  </si>
  <si>
    <t>销售产品范围</t>
    <phoneticPr fontId="1" type="noConversion"/>
  </si>
  <si>
    <t>理财产品销售资质</t>
    <phoneticPr fontId="1" type="noConversion"/>
  </si>
  <si>
    <t>基金销售资质</t>
    <phoneticPr fontId="1" type="noConversion"/>
  </si>
  <si>
    <t>保险销售资质</t>
    <phoneticPr fontId="1" type="noConversion"/>
  </si>
  <si>
    <t>资质名称</t>
    <phoneticPr fontId="1" type="noConversion"/>
  </si>
  <si>
    <t>证书编号</t>
    <phoneticPr fontId="1" type="noConversion"/>
  </si>
  <si>
    <t>福州南路支行</t>
    <phoneticPr fontId="1" type="noConversion"/>
  </si>
  <si>
    <t>姜龙超</t>
    <phoneticPr fontId="7" type="noConversion"/>
  </si>
  <si>
    <t>AFP</t>
    <phoneticPr fontId="1" type="noConversion"/>
  </si>
  <si>
    <t>AFPCN12113126</t>
    <phoneticPr fontId="1" type="noConversion"/>
  </si>
  <si>
    <t>代理保险销售资质</t>
    <phoneticPr fontId="1" type="noConversion"/>
  </si>
  <si>
    <t>理财产品、保险、贵金属、代理信托</t>
  </si>
  <si>
    <t>福州南路支行</t>
  </si>
  <si>
    <t>基金销售业务资格</t>
  </si>
  <si>
    <t>B20190702030762</t>
  </si>
  <si>
    <t>理财产品、基金、保险、贵金属、代理信托</t>
    <phoneticPr fontId="1" type="noConversion"/>
  </si>
  <si>
    <t>理财产品、保险、贵金属、代理信托</t>
    <phoneticPr fontId="1" type="noConversion"/>
  </si>
  <si>
    <t>保险、贵金属</t>
  </si>
  <si>
    <t>基金从业资格</t>
  </si>
  <si>
    <t>A20190403006507</t>
  </si>
  <si>
    <t>青岛路分理处</t>
  </si>
  <si>
    <t>B20190401000115</t>
  </si>
  <si>
    <t>B20190403000175</t>
  </si>
  <si>
    <t>B20190403006749</t>
  </si>
  <si>
    <t>B20190330000063</t>
  </si>
  <si>
    <t>A20190403002654</t>
  </si>
  <si>
    <t>B20190622064761</t>
  </si>
  <si>
    <t>贵金属</t>
    <phoneticPr fontId="1" type="noConversion"/>
  </si>
  <si>
    <t>B20190330000036</t>
  </si>
  <si>
    <t>福州路第二分理处</t>
  </si>
  <si>
    <t>B20190330000081</t>
  </si>
  <si>
    <t>B20190330000045</t>
  </si>
  <si>
    <t>B2019010900742x</t>
  </si>
  <si>
    <t>B20190417001487</t>
  </si>
  <si>
    <t>A20190330000116</t>
  </si>
  <si>
    <t>理财产品、贵金属、代理信托</t>
    <phoneticPr fontId="1" type="noConversion"/>
  </si>
  <si>
    <t>A2019040200402x</t>
  </si>
  <si>
    <t>基金、保险、贵金属</t>
    <phoneticPr fontId="1" type="noConversion"/>
  </si>
  <si>
    <t>同和支行</t>
  </si>
  <si>
    <t>A20190330000054</t>
  </si>
  <si>
    <t>B20190402001354</t>
  </si>
  <si>
    <t>A20190330000946</t>
  </si>
  <si>
    <t>理财产品、代理信托、贵金属、保险</t>
    <phoneticPr fontId="1" type="noConversion"/>
  </si>
  <si>
    <t>A20190410010472</t>
  </si>
  <si>
    <t>杭州路支行</t>
  </si>
  <si>
    <t>保险、贵金属</t>
    <phoneticPr fontId="1" type="noConversion"/>
  </si>
  <si>
    <t>A2019040200220x</t>
  </si>
  <si>
    <t>A20190401001962</t>
  </si>
  <si>
    <t>B20190401001686</t>
  </si>
  <si>
    <t>平度支行营业室</t>
  </si>
  <si>
    <t>A20190401003354</t>
  </si>
  <si>
    <t>B20190403001824</t>
  </si>
  <si>
    <t>B20190330000134</t>
  </si>
  <si>
    <t>B2019040100149x</t>
  </si>
  <si>
    <t>B20190401003381</t>
  </si>
  <si>
    <t>A20190330000517</t>
  </si>
  <si>
    <t>B20190330000937</t>
  </si>
  <si>
    <t>B20190401003826</t>
  </si>
  <si>
    <t>B20190330000553</t>
  </si>
  <si>
    <t>B20190401004077</t>
  </si>
  <si>
    <t>A20190330000722</t>
  </si>
  <si>
    <t>A20190623009017</t>
  </si>
  <si>
    <t>福州路分理处</t>
  </si>
  <si>
    <t>B20190401002202</t>
  </si>
  <si>
    <t>B20190417008079</t>
  </si>
  <si>
    <t>A20190330001017</t>
  </si>
  <si>
    <t>B20190401002195</t>
  </si>
  <si>
    <t>B20190701040904</t>
  </si>
  <si>
    <t>理财产品、基金、保险、贵金属、代理信托</t>
  </si>
  <si>
    <t>城阳支行营业部</t>
  </si>
  <si>
    <t>B20190324000529</t>
  </si>
  <si>
    <t>B20190624019031</t>
  </si>
  <si>
    <t>B20190622000786</t>
  </si>
  <si>
    <t>A20190325002622</t>
  </si>
  <si>
    <t>A20190402001194</t>
  </si>
  <si>
    <t>A2019032500264x</t>
  </si>
  <si>
    <t>理财产品、贵金属、代理信托、保险</t>
    <phoneticPr fontId="1" type="noConversion"/>
  </si>
  <si>
    <t>贵金属、保险</t>
    <phoneticPr fontId="1" type="noConversion"/>
  </si>
  <si>
    <t>城阳支行</t>
  </si>
  <si>
    <t>贵金属、保险</t>
  </si>
  <si>
    <t>A20190624015455</t>
  </si>
  <si>
    <t>A20190624014321</t>
  </si>
  <si>
    <t>A20190402002736</t>
  </si>
  <si>
    <t>基金、保险、贵金属</t>
  </si>
  <si>
    <t>重庆北路支行</t>
  </si>
  <si>
    <t>和阳路分理处</t>
  </si>
  <si>
    <t>B2019070200249x</t>
  </si>
  <si>
    <t>A20190403000898</t>
  </si>
  <si>
    <t>A20190623007849</t>
  </si>
  <si>
    <t>A20190623008269</t>
  </si>
  <si>
    <t>A20190410001017</t>
  </si>
  <si>
    <t>锦宏西路支行</t>
  </si>
  <si>
    <t>A20190325002338</t>
  </si>
  <si>
    <t>A20190417000834</t>
  </si>
  <si>
    <t>A20190325001829</t>
  </si>
  <si>
    <t>A20190403000807</t>
  </si>
  <si>
    <t>正阳路支行</t>
  </si>
  <si>
    <t>A20190708002148</t>
  </si>
  <si>
    <t>理财产品、保险、基金、贵金属、代理信托</t>
    <phoneticPr fontId="1" type="noConversion"/>
  </si>
  <si>
    <t>B20190708043005</t>
  </si>
  <si>
    <t>B20190402001121</t>
  </si>
  <si>
    <t>B20190402001103</t>
  </si>
  <si>
    <t>A20190326031331</t>
  </si>
  <si>
    <t>A20190410009867</t>
  </si>
  <si>
    <t>理财产品、基金、保险、贵金属</t>
    <phoneticPr fontId="1" type="noConversion"/>
  </si>
  <si>
    <t>B20190701049727</t>
  </si>
  <si>
    <t>A20190403002422</t>
  </si>
  <si>
    <t>A20190324000887</t>
  </si>
  <si>
    <t>夏庄支行</t>
  </si>
  <si>
    <t>B20190402001023</t>
  </si>
  <si>
    <t>A20190703026187</t>
  </si>
  <si>
    <t>A20190417001593</t>
  </si>
  <si>
    <t>B20190417001174</t>
  </si>
  <si>
    <t>春阳路分理处</t>
  </si>
  <si>
    <t>A20190402001041</t>
  </si>
  <si>
    <t>A20190326001284</t>
  </si>
  <si>
    <t>B20190402000925</t>
  </si>
  <si>
    <t>基金、保险、贵金属、</t>
    <phoneticPr fontId="1" type="noConversion"/>
  </si>
  <si>
    <t>B20190410009714</t>
  </si>
  <si>
    <t>长城路支行</t>
  </si>
  <si>
    <t>B2019040200097x</t>
  </si>
  <si>
    <t>A20190522000671</t>
  </si>
  <si>
    <t>A20190530042111</t>
  </si>
  <si>
    <t>合肥路支行</t>
  </si>
  <si>
    <t>B20190204003058</t>
  </si>
  <si>
    <t>B20190311000429</t>
  </si>
  <si>
    <t>理财产品、、保险、贵金属、代理信托</t>
    <phoneticPr fontId="1" type="noConversion"/>
  </si>
  <si>
    <t>B20190205001271</t>
  </si>
  <si>
    <t>B20190205007408</t>
  </si>
  <si>
    <t>劲松三路支行</t>
  </si>
  <si>
    <t>B20190126030997</t>
  </si>
  <si>
    <t>B2019021600117x</t>
  </si>
  <si>
    <t>B20190204003192</t>
  </si>
  <si>
    <t>辽宁路支行</t>
  </si>
  <si>
    <t>A20190206000369</t>
  </si>
  <si>
    <t>A20190126029981</t>
  </si>
  <si>
    <t>辽阳西路支行</t>
  </si>
  <si>
    <t>B20190126023987</t>
  </si>
  <si>
    <t>理财产品、保险、贵金属、基金、代理信托</t>
    <phoneticPr fontId="1" type="noConversion"/>
  </si>
  <si>
    <t>B20190205003457</t>
  </si>
  <si>
    <t>A2019020500565x</t>
  </si>
  <si>
    <t>南宁路支行</t>
  </si>
  <si>
    <t>宁夏路第四支行</t>
  </si>
  <si>
    <t>B20190206015479</t>
  </si>
  <si>
    <t>B20190204003085</t>
  </si>
  <si>
    <t>B20190206015594</t>
  </si>
  <si>
    <t>理财产品、基金 、贵金属、代理信托</t>
    <phoneticPr fontId="1" type="noConversion"/>
  </si>
  <si>
    <t>B20190204003049</t>
  </si>
  <si>
    <t>商务区支行</t>
  </si>
  <si>
    <t>基金销售业务资格</t>
    <phoneticPr fontId="1" type="noConversion"/>
  </si>
  <si>
    <t>B20190204003049</t>
    <phoneticPr fontId="1" type="noConversion"/>
  </si>
  <si>
    <t>B2019021600141x</t>
  </si>
  <si>
    <t>A20190205001459</t>
  </si>
  <si>
    <t>台东一路支行</t>
  </si>
  <si>
    <t>A20190204022876</t>
  </si>
  <si>
    <t>B20190204002781</t>
  </si>
  <si>
    <t>B20190131001885</t>
  </si>
  <si>
    <t>A20190204003094</t>
  </si>
  <si>
    <t>同安路支行</t>
  </si>
  <si>
    <t>B20190205003386</t>
  </si>
  <si>
    <t>B2019020402291x</t>
  </si>
  <si>
    <t>B20190204003619</t>
  </si>
  <si>
    <t>A20190129005983</t>
  </si>
  <si>
    <t>延吉路支行</t>
  </si>
  <si>
    <t>B20190206016423</t>
  </si>
  <si>
    <t>A20190129005242</t>
  </si>
  <si>
    <t>B20190129005705</t>
  </si>
  <si>
    <t>B20190204005083</t>
  </si>
  <si>
    <t>B2019020400303x</t>
  </si>
  <si>
    <t>伊春路支行</t>
  </si>
  <si>
    <t>B20190216001367</t>
  </si>
  <si>
    <t>B20190204002996</t>
  </si>
  <si>
    <t>营业室</t>
  </si>
  <si>
    <t>B20190204001988</t>
  </si>
  <si>
    <t>B20190204020814</t>
  </si>
  <si>
    <t>B20190204002077</t>
  </si>
  <si>
    <t>B20190131002474</t>
  </si>
  <si>
    <t>B20190202000698</t>
  </si>
  <si>
    <t>邮轮港支行</t>
  </si>
  <si>
    <t>B20190206000485</t>
  </si>
  <si>
    <t>B20190205004321</t>
  </si>
  <si>
    <t>B20190206001956</t>
  </si>
  <si>
    <t>B20190205004303</t>
  </si>
  <si>
    <t>B20190627058955</t>
  </si>
  <si>
    <t>保税区支行</t>
  </si>
  <si>
    <t>A20190701033707</t>
  </si>
  <si>
    <t>A20190805002071</t>
  </si>
  <si>
    <t>A20190701058823</t>
  </si>
  <si>
    <t>B20190104002685</t>
  </si>
  <si>
    <t>齐东路支行</t>
  </si>
  <si>
    <t>理财产品、贵金属、代理信托</t>
  </si>
  <si>
    <t>B20190216002703</t>
  </si>
  <si>
    <t>中山路支行营业室</t>
  </si>
  <si>
    <t>B20190530007622</t>
  </si>
  <si>
    <t>A20190104023895</t>
  </si>
  <si>
    <t>B20190220001939</t>
  </si>
  <si>
    <t>A20190217001891</t>
  </si>
  <si>
    <t>A20190325000492</t>
  </si>
  <si>
    <t>云南路支行</t>
  </si>
  <si>
    <t>A20190324000477</t>
  </si>
  <si>
    <t>A20190217002006</t>
  </si>
  <si>
    <t>A20190226032056</t>
  </si>
  <si>
    <t>B20190217001141</t>
  </si>
  <si>
    <t>贵州路支行</t>
  </si>
  <si>
    <t>B20190708005136</t>
  </si>
  <si>
    <t>B20190220000191</t>
  </si>
  <si>
    <t>浙江路支行</t>
  </si>
  <si>
    <t>A20190504000429</t>
  </si>
  <si>
    <t>瞿塘峡路支行</t>
  </si>
  <si>
    <t>A2019032500223x</t>
  </si>
  <si>
    <t>B20190220002493</t>
  </si>
  <si>
    <t>延安三路支行</t>
  </si>
  <si>
    <t>A20190217001123</t>
  </si>
  <si>
    <t>A20190627000482</t>
  </si>
  <si>
    <t>B20190226036221</t>
  </si>
  <si>
    <t>B20190627048789</t>
  </si>
  <si>
    <t>B20190605000102</t>
  </si>
  <si>
    <t>理财产品、基金、贵金属、代理信托</t>
    <phoneticPr fontId="1" type="noConversion"/>
  </si>
  <si>
    <t>A20190402000346</t>
  </si>
  <si>
    <t>B2019030300089x</t>
  </si>
  <si>
    <t>删除</t>
  </si>
  <si>
    <t>漳州路支行</t>
  </si>
  <si>
    <t>B20190806002113</t>
  </si>
  <si>
    <t>B20190319001109</t>
  </si>
  <si>
    <t>B20190505000391</t>
  </si>
  <si>
    <t>B20190806004638</t>
  </si>
  <si>
    <t>江西路支行</t>
  </si>
  <si>
    <t>B20190502001556</t>
  </si>
  <si>
    <t>香港中路支行</t>
  </si>
  <si>
    <t>B20190505000364</t>
  </si>
  <si>
    <t>A20190507000119</t>
  </si>
  <si>
    <t>B20190325002365</t>
  </si>
  <si>
    <t>B20190306001357</t>
  </si>
  <si>
    <t>B2019050200060x</t>
  </si>
  <si>
    <t>银川西路支行</t>
  </si>
  <si>
    <t>B20190205002528</t>
  </si>
  <si>
    <t>B20190806000963</t>
  </si>
  <si>
    <t>A20190410001099</t>
  </si>
  <si>
    <t>A20190806004558</t>
  </si>
  <si>
    <t>理财产品、基金、贵金属、代理信托</t>
  </si>
  <si>
    <t>宁夏路支行</t>
  </si>
  <si>
    <t>B20190306015342</t>
  </si>
  <si>
    <t>B20190701113069</t>
  </si>
  <si>
    <t>B20190324002705</t>
  </si>
  <si>
    <t>B20190806000053</t>
  </si>
  <si>
    <t>贵金属、保险、基金</t>
  </si>
  <si>
    <t>A20190216000171</t>
  </si>
  <si>
    <t>澳门路支行</t>
  </si>
  <si>
    <t>B20190627000286</t>
  </si>
  <si>
    <t>麦岛路支行</t>
  </si>
  <si>
    <t>B20190502000469</t>
  </si>
  <si>
    <t>B20190325000991</t>
  </si>
  <si>
    <t>B20190502000487</t>
  </si>
  <si>
    <t>燕儿岛路支行</t>
  </si>
  <si>
    <t>B20190319000832</t>
  </si>
  <si>
    <t>市南支行营业室</t>
    <phoneticPr fontId="1" type="noConversion"/>
  </si>
  <si>
    <t>B20190806002159</t>
  </si>
  <si>
    <t>B20190205002813</t>
  </si>
  <si>
    <t>B20181220003698</t>
  </si>
  <si>
    <t>A20190806004594</t>
  </si>
  <si>
    <t>A20190701124814</t>
  </si>
  <si>
    <t>A20190702013576</t>
  </si>
  <si>
    <t>青岛董家口分理处</t>
  </si>
  <si>
    <t>B2019070803885x</t>
  </si>
  <si>
    <t>A20190701022675</t>
  </si>
  <si>
    <t>A2019070200405x</t>
  </si>
  <si>
    <t>王台支行</t>
  </si>
  <si>
    <t>A20190702034287</t>
  </si>
  <si>
    <t>A20190623007055</t>
  </si>
  <si>
    <t>A20190701004515</t>
  </si>
  <si>
    <t>A20190623006975</t>
  </si>
  <si>
    <t>海王路分理处</t>
  </si>
  <si>
    <t>铁橛山路支行</t>
  </si>
  <si>
    <t>A20190507000137</t>
  </si>
  <si>
    <t>A20190702017929</t>
  </si>
  <si>
    <t>理财产品、基金、保险、贵金属、代理信托</t>
    <phoneticPr fontId="1" type="noConversion"/>
  </si>
  <si>
    <t>A2019062300692x</t>
  </si>
  <si>
    <t>A20190701003794</t>
  </si>
  <si>
    <t>珠海中路分理处</t>
  </si>
  <si>
    <t>B20190702035188</t>
  </si>
  <si>
    <t>B20190627065484</t>
  </si>
  <si>
    <t>A20190627099803</t>
  </si>
  <si>
    <t>黄岛支行营业室</t>
  </si>
  <si>
    <t>A2019062200249x</t>
  </si>
  <si>
    <t>B20190702039683</t>
  </si>
  <si>
    <t>B20190701084233</t>
  </si>
  <si>
    <t>灵山湾路支行</t>
  </si>
  <si>
    <t>B20190702029514</t>
  </si>
  <si>
    <t>A20190624021199</t>
  </si>
  <si>
    <t>A20190507000173</t>
  </si>
  <si>
    <t>A2019062200199x</t>
  </si>
  <si>
    <t>北京中路支行</t>
  </si>
  <si>
    <t>B20190702002267</t>
  </si>
  <si>
    <t>B20190622053997</t>
  </si>
  <si>
    <t>B20190627138209</t>
  </si>
  <si>
    <t>A20190627088423</t>
  </si>
  <si>
    <t>B20190702036837</t>
  </si>
  <si>
    <t>A20190708032384</t>
  </si>
  <si>
    <t>理财产品、保险、贵金属、代理信托</t>
    <phoneticPr fontId="7" type="noConversion"/>
  </si>
  <si>
    <t>A20190627082358</t>
  </si>
  <si>
    <t>基金、保险、贵金属</t>
    <phoneticPr fontId="7" type="noConversion"/>
  </si>
  <si>
    <t>抚顺路支行</t>
  </si>
  <si>
    <t>B20190313000201</t>
  </si>
  <si>
    <t>B20190404001449</t>
  </si>
  <si>
    <t>B20190216000876</t>
  </si>
  <si>
    <t>A20190701004524</t>
  </si>
  <si>
    <t>B20190701003632</t>
  </si>
  <si>
    <t>四方支行营业室</t>
  </si>
  <si>
    <t>B20190702000624</t>
  </si>
  <si>
    <t>A20190402000836</t>
  </si>
  <si>
    <t>理财产品、贵金属、保险、代理信托</t>
  </si>
  <si>
    <t>B2019031300021x</t>
  </si>
  <si>
    <t>人民路支行</t>
  </si>
  <si>
    <t>A20190131024003</t>
  </si>
  <si>
    <t>A20190318001879</t>
  </si>
  <si>
    <t>A20190313007455</t>
  </si>
  <si>
    <t>郑州路支行</t>
  </si>
  <si>
    <t>B20190322000097</t>
  </si>
  <si>
    <t>A20190131029981</t>
  </si>
  <si>
    <t>合肥路新都心支行</t>
  </si>
  <si>
    <t>B20190806001962</t>
  </si>
  <si>
    <t>A20190806001668</t>
  </si>
  <si>
    <t>B20190131038506</t>
  </si>
  <si>
    <t>台柳路支行</t>
  </si>
  <si>
    <t>B20190131039122</t>
  </si>
  <si>
    <t>B2019020100192x</t>
  </si>
  <si>
    <t>B20190313000185</t>
  </si>
  <si>
    <t>商丘路支行</t>
  </si>
  <si>
    <t>B20190313000256</t>
  </si>
  <si>
    <t>B20190131031031</t>
  </si>
  <si>
    <t>贵金属</t>
  </si>
  <si>
    <t>B20190402002718</t>
  </si>
  <si>
    <t>山东路第二支行</t>
  </si>
  <si>
    <t>B20190410002463</t>
  </si>
  <si>
    <t>A20190131036223</t>
  </si>
  <si>
    <t>人民路第二支行</t>
  </si>
  <si>
    <t>A2019020100143x</t>
  </si>
  <si>
    <t>理财产品、基金、保险、贵金属、代理信托</t>
    <phoneticPr fontId="7" type="noConversion"/>
  </si>
  <si>
    <t>B20190410012513</t>
  </si>
  <si>
    <t>B20190720000136</t>
  </si>
  <si>
    <t>B20190322000239</t>
  </si>
  <si>
    <t>清江路支行</t>
  </si>
  <si>
    <t>A20190313000229</t>
  </si>
  <si>
    <t>A20190313000201</t>
  </si>
  <si>
    <t xml:space="preserve">理财产品、代理信托 </t>
    <phoneticPr fontId="1" type="noConversion"/>
  </si>
  <si>
    <t>B20190404001591</t>
  </si>
  <si>
    <t>四流南路支行</t>
  </si>
  <si>
    <t>A20190703034739</t>
  </si>
  <si>
    <t>B2019032200014x</t>
  </si>
  <si>
    <t>A20190131036688</t>
  </si>
  <si>
    <t>敦化路支行</t>
  </si>
  <si>
    <t>A20190722000597</t>
  </si>
  <si>
    <t>B2019070103559x</t>
  </si>
  <si>
    <t>宁夏路第二支行</t>
  </si>
  <si>
    <t>B20190801001776</t>
  </si>
  <si>
    <t>B2019031800137x</t>
  </si>
  <si>
    <t>闽江路第二支行</t>
  </si>
  <si>
    <t>B20190403002501</t>
  </si>
  <si>
    <t>B20190318000399</t>
  </si>
  <si>
    <t>B20190311001632</t>
  </si>
  <si>
    <t>理财产品、贵金属、保险、代理信托</t>
    <phoneticPr fontId="1" type="noConversion"/>
  </si>
  <si>
    <t>宁夏路第三支行</t>
  </si>
  <si>
    <t>保险、贵金属</t>
    <phoneticPr fontId="2" type="noConversion"/>
  </si>
  <si>
    <t>B20190403003387</t>
  </si>
  <si>
    <t>理财产品、基金、保险、贵金属、代理信托</t>
    <phoneticPr fontId="2" type="noConversion"/>
  </si>
  <si>
    <t>五四广场支行营业室</t>
  </si>
  <si>
    <t>B20190330000973</t>
  </si>
  <si>
    <t>理财产品、保险、贵金属、代理信托</t>
    <phoneticPr fontId="2" type="noConversion"/>
  </si>
  <si>
    <t>B20190701118135</t>
  </si>
  <si>
    <t>B20190701118135</t>
    <phoneticPr fontId="1" type="noConversion"/>
  </si>
  <si>
    <t>B20190708036923</t>
  </si>
  <si>
    <t>A20190702015333</t>
  </si>
  <si>
    <t>B20190806002033</t>
  </si>
  <si>
    <t>汉口路支行</t>
  </si>
  <si>
    <t>A2019031100165x</t>
  </si>
  <si>
    <t>A20190311002169</t>
  </si>
  <si>
    <t>B2019033100239x</t>
  </si>
  <si>
    <t>振华路支行</t>
  </si>
  <si>
    <t>B20190302000142</t>
  </si>
  <si>
    <t>B20190303000266</t>
  </si>
  <si>
    <t>B20190305000323</t>
  </si>
  <si>
    <t>B20190306016127</t>
  </si>
  <si>
    <t>A20190306015958</t>
  </si>
  <si>
    <t>A20190625019895</t>
  </si>
  <si>
    <t>富春江路支行</t>
  </si>
  <si>
    <t>A20190410009616</t>
  </si>
  <si>
    <t>B20190410009732</t>
  </si>
  <si>
    <t>B20190401003844</t>
  </si>
  <si>
    <t>崇明岛西路支行</t>
  </si>
  <si>
    <t>长江中路第二支行</t>
  </si>
  <si>
    <t>A2019041000975x</t>
  </si>
  <si>
    <t>保险、贵金属、</t>
    <phoneticPr fontId="1" type="noConversion"/>
  </si>
  <si>
    <t>B20190410001151</t>
  </si>
  <si>
    <t>西海岸新区分行营业室</t>
  </si>
  <si>
    <t>A20190401003158</t>
  </si>
  <si>
    <t>B20190418000663</t>
  </si>
  <si>
    <t>B2019041000116x</t>
  </si>
  <si>
    <t>黄河中路支行</t>
  </si>
  <si>
    <t>B20190410009527</t>
  </si>
  <si>
    <t>基金、保险、贵金属、理财产品、代理信托</t>
  </si>
  <si>
    <t>长江东路支行</t>
  </si>
  <si>
    <t>A20190619001326</t>
  </si>
  <si>
    <t>B20190703000891</t>
  </si>
  <si>
    <t>保险、贵金属、理财产品、代理信托</t>
    <phoneticPr fontId="1" type="noConversion"/>
  </si>
  <si>
    <t>B2019041000306x</t>
  </si>
  <si>
    <t>保险、贵金属、理财产品、代理信托</t>
  </si>
  <si>
    <t>B20190401001837</t>
  </si>
  <si>
    <t>长江中路分理处</t>
  </si>
  <si>
    <t>B20190410016127</t>
  </si>
  <si>
    <t>B20190410001044</t>
  </si>
  <si>
    <t>长江中路支行</t>
  </si>
  <si>
    <t>B20190410009545</t>
  </si>
  <si>
    <t>B20190708003708</t>
  </si>
  <si>
    <t>B20190401002051</t>
  </si>
  <si>
    <t>B20190708003557</t>
  </si>
  <si>
    <t>理财、代理信托、保险、贵金属</t>
  </si>
  <si>
    <t>B2018122300312x</t>
  </si>
  <si>
    <t>标山路支行</t>
  </si>
  <si>
    <t>A20181223003139</t>
  </si>
  <si>
    <t>A2018122300569x</t>
  </si>
  <si>
    <t>B20190806000632</t>
  </si>
  <si>
    <t>少山路支行</t>
  </si>
  <si>
    <t>A20190325001927</t>
  </si>
  <si>
    <t>宾川路支行</t>
  </si>
  <si>
    <t>A20190104023733</t>
  </si>
  <si>
    <t>京口路支行</t>
  </si>
  <si>
    <t>B20190303000881</t>
  </si>
  <si>
    <t>升平路支行</t>
  </si>
  <si>
    <t>B20190104007902</t>
  </si>
  <si>
    <t>B20190104030949</t>
  </si>
  <si>
    <t>A20190203010514</t>
  </si>
  <si>
    <t>B20190104025027</t>
  </si>
  <si>
    <t>A20190326031199</t>
  </si>
  <si>
    <t>金水路支行</t>
  </si>
  <si>
    <t>B20190728000399</t>
  </si>
  <si>
    <t>A20190203000375</t>
  </si>
  <si>
    <t>B20190401000204</t>
  </si>
  <si>
    <t>南崂路支行</t>
  </si>
  <si>
    <t>B2019040100016x</t>
  </si>
  <si>
    <t>九水东路支行</t>
  </si>
  <si>
    <t>A20190325002766</t>
  </si>
  <si>
    <t>B20190328000245</t>
  </si>
  <si>
    <t>唐山路支行</t>
  </si>
  <si>
    <t>B20181227015154</t>
  </si>
  <si>
    <t>A20181231009724</t>
  </si>
  <si>
    <t>A20190410010169</t>
  </si>
  <si>
    <t>李沧支行营业室</t>
  </si>
  <si>
    <t>A2019041000025x</t>
  </si>
  <si>
    <t>B20190806002079</t>
  </si>
  <si>
    <t>B2019041000108x</t>
  </si>
  <si>
    <t>B20190701004365</t>
  </si>
  <si>
    <t>A20190328000227</t>
  </si>
  <si>
    <t>A20190410008252</t>
  </si>
  <si>
    <t>A20190401000151</t>
  </si>
  <si>
    <t>夏庄路支行</t>
  </si>
  <si>
    <t>B20190401001481</t>
  </si>
  <si>
    <t>B20190410000474</t>
  </si>
  <si>
    <t>A2019072800186x</t>
  </si>
  <si>
    <t>青山路支行</t>
  </si>
  <si>
    <t>B20190410010613</t>
  </si>
  <si>
    <t>B20190303000088</t>
  </si>
  <si>
    <t>A20190303000863</t>
  </si>
  <si>
    <t>B2019062702442x</t>
  </si>
  <si>
    <t>B20190410010301</t>
  </si>
  <si>
    <t>B20190410002882</t>
  </si>
  <si>
    <t>A20190417001511</t>
  </si>
  <si>
    <t>B20190708003496</t>
  </si>
  <si>
    <t>A20190410000688</t>
  </si>
  <si>
    <t>A20190401003416</t>
  </si>
  <si>
    <t>A20190708013083</t>
  </si>
  <si>
    <t>B2019080600479x</t>
  </si>
  <si>
    <t>A20190401003121</t>
  </si>
  <si>
    <t>A20190410013718</t>
  </si>
  <si>
    <t>A20190410014469</t>
  </si>
  <si>
    <t>A20190806004683</t>
  </si>
  <si>
    <t>A20190410010338</t>
  </si>
  <si>
    <t>A20190627026366</t>
  </si>
  <si>
    <t>A20190728002244</t>
  </si>
  <si>
    <t>B20190228009131</t>
  </si>
  <si>
    <t>沙子口支行</t>
  </si>
  <si>
    <t>A20190228011574</t>
  </si>
  <si>
    <t>B20190228009408</t>
  </si>
  <si>
    <t>B2019022801292x</t>
  </si>
  <si>
    <t>B20190228012001</t>
  </si>
  <si>
    <t>同安三支行</t>
  </si>
  <si>
    <t>B20190228010968</t>
  </si>
  <si>
    <t>A20190226034116</t>
  </si>
  <si>
    <t>A20190228011716</t>
  </si>
  <si>
    <t>辽阳东路支行</t>
  </si>
  <si>
    <t>A20190228012494</t>
  </si>
  <si>
    <t>B20190228011164</t>
  </si>
  <si>
    <t>A20190622000679</t>
  </si>
  <si>
    <t>基金、贵金属、保险</t>
    <phoneticPr fontId="1" type="noConversion"/>
  </si>
  <si>
    <t>A20190228008711</t>
  </si>
  <si>
    <t>A20190709002903</t>
  </si>
  <si>
    <t>基金、贵金属</t>
    <phoneticPr fontId="1" type="noConversion"/>
  </si>
  <si>
    <t>同安路第二支行</t>
  </si>
  <si>
    <t>劲松七路支行</t>
  </si>
  <si>
    <t>B20190226035142</t>
  </si>
  <si>
    <t>A20190226001696</t>
  </si>
  <si>
    <t>A20190226035703</t>
  </si>
  <si>
    <t>A20190703014396</t>
  </si>
  <si>
    <t>B20190228011743</t>
  </si>
  <si>
    <t>B2019030200131x</t>
  </si>
  <si>
    <t>A20190226039068</t>
  </si>
  <si>
    <t>A20190226035909</t>
  </si>
  <si>
    <t>A20190228010593</t>
  </si>
  <si>
    <t>A20190226001277</t>
  </si>
  <si>
    <t>香港东路支行</t>
  </si>
  <si>
    <t>B20190226035357</t>
  </si>
  <si>
    <t>B20190226034599</t>
  </si>
  <si>
    <t>A20190302001007</t>
  </si>
  <si>
    <t>A20190226001678</t>
  </si>
  <si>
    <t>B2019030200099x</t>
  </si>
  <si>
    <t>崂山支行营业室</t>
  </si>
  <si>
    <t>B20190226032706</t>
  </si>
  <si>
    <t>A2019022603490x</t>
  </si>
  <si>
    <t>B20190226038595</t>
  </si>
  <si>
    <t>A20190305012944</t>
  </si>
  <si>
    <t>A20190226038416</t>
  </si>
  <si>
    <t>分行营业部</t>
  </si>
  <si>
    <t>B20190708113661</t>
  </si>
  <si>
    <t>A20190806003005</t>
  </si>
  <si>
    <t>A20190101018291</t>
  </si>
  <si>
    <t>高新区支行</t>
  </si>
  <si>
    <t>B20190721002141</t>
  </si>
  <si>
    <t>鹤山路支行</t>
  </si>
  <si>
    <t>B20190627104012</t>
  </si>
  <si>
    <t>A2019062715139x</t>
  </si>
  <si>
    <t>B20190708015982</t>
  </si>
  <si>
    <t>振华街支行</t>
  </si>
  <si>
    <t>A20190708102138</t>
  </si>
  <si>
    <t>A20190627144256</t>
  </si>
  <si>
    <t>嵩山三路支行</t>
  </si>
  <si>
    <t>A20190627143168</t>
  </si>
  <si>
    <t>即墨营业部</t>
  </si>
  <si>
    <t>B20190701090789</t>
  </si>
  <si>
    <t>A20190806004763</t>
  </si>
  <si>
    <t>蓝谷支行</t>
  </si>
  <si>
    <t>A20190627148225</t>
  </si>
  <si>
    <t>A20190702009466</t>
  </si>
  <si>
    <t>鹤山路第二支行</t>
  </si>
  <si>
    <t>B20190627104986</t>
  </si>
  <si>
    <t>A20190627146744</t>
  </si>
  <si>
    <t>文化路支行</t>
  </si>
  <si>
    <t>B20190701085349</t>
  </si>
  <si>
    <t>A2019070805278x</t>
  </si>
  <si>
    <t>A20190806004656</t>
  </si>
  <si>
    <t>即墨长江二路分理处</t>
  </si>
  <si>
    <t>B20190627105262</t>
  </si>
  <si>
    <t>B20190627108624</t>
  </si>
  <si>
    <t>B20190627149974</t>
  </si>
  <si>
    <t>南泉支行</t>
  </si>
  <si>
    <t>A20190627103335</t>
  </si>
  <si>
    <t>B20190701081174</t>
  </si>
  <si>
    <t>理财产品、保险、基金、贵金属、代理信托</t>
  </si>
  <si>
    <t>A20190627114804</t>
  </si>
  <si>
    <t>A20190627094238</t>
  </si>
  <si>
    <t>兰州西路分理处</t>
  </si>
  <si>
    <t>B20190627033802</t>
  </si>
  <si>
    <t>B20190624026452</t>
  </si>
  <si>
    <t>A20190627095488</t>
  </si>
  <si>
    <t>B2019062705809x</t>
  </si>
  <si>
    <t>北京东路支行</t>
  </si>
  <si>
    <t>B2019062705809x</t>
    <phoneticPr fontId="1" type="noConversion"/>
  </si>
  <si>
    <t>B20190622024118</t>
  </si>
  <si>
    <t>A20190701027965</t>
  </si>
  <si>
    <t>B20190622026456</t>
  </si>
  <si>
    <t>B20190627053978</t>
  </si>
  <si>
    <t>A20190625022756</t>
  </si>
  <si>
    <t>B20190622026704</t>
  </si>
  <si>
    <t>胶州支行</t>
  </si>
  <si>
    <t>A20190627055707</t>
  </si>
  <si>
    <t>B20190627105967</t>
  </si>
  <si>
    <t>胶东支行</t>
  </si>
  <si>
    <t>B20190627094871</t>
  </si>
  <si>
    <t>A20190702010007</t>
  </si>
  <si>
    <t>广州南路支行</t>
  </si>
  <si>
    <t>B20190622052541</t>
  </si>
  <si>
    <t>B2019062503048x</t>
  </si>
  <si>
    <t>B20190702044374</t>
  </si>
  <si>
    <t>A20190619017676</t>
  </si>
  <si>
    <t>A20190622054736</t>
  </si>
  <si>
    <t>A20190622024797</t>
  </si>
  <si>
    <t>郑州东路支行</t>
  </si>
  <si>
    <t>B20190627151489</t>
  </si>
  <si>
    <t>A20190627098154</t>
  </si>
  <si>
    <t>B20190627103317</t>
  </si>
  <si>
    <t>A20190622009457</t>
  </si>
  <si>
    <t>基金、贵金属</t>
  </si>
  <si>
    <t>B20190622067018</t>
  </si>
  <si>
    <t>胶西支行</t>
  </si>
  <si>
    <t>A20190619017051</t>
  </si>
  <si>
    <t>B20190624008524</t>
  </si>
  <si>
    <t>A20190622065029</t>
  </si>
  <si>
    <t>莱西支行营业室</t>
  </si>
  <si>
    <t>莱西滨河路支行</t>
  </si>
  <si>
    <t>A20190220001537</t>
  </si>
  <si>
    <t>A20190219001352</t>
  </si>
  <si>
    <t>A20190228000746</t>
  </si>
  <si>
    <t>B20190318002645</t>
  </si>
  <si>
    <t>A20190220000823</t>
  </si>
  <si>
    <t>B20190319000814</t>
  </si>
  <si>
    <t>B20190317001023</t>
  </si>
  <si>
    <t>烟台路支行</t>
  </si>
  <si>
    <t>A20190303001167</t>
  </si>
  <si>
    <t>B2019031700121x</t>
  </si>
  <si>
    <t>A2019021900087x</t>
  </si>
  <si>
    <t>B20190319004197</t>
  </si>
  <si>
    <t>A20190303004565</t>
  </si>
  <si>
    <t>A20190317000783</t>
  </si>
  <si>
    <t>姜山支行</t>
  </si>
  <si>
    <t>A20190219002583</t>
  </si>
  <si>
    <t>A20190228008258</t>
  </si>
  <si>
    <t>B20190806002952</t>
  </si>
  <si>
    <t>南京路支行</t>
  </si>
  <si>
    <t>B20190714003519</t>
  </si>
  <si>
    <t>B20181226013078</t>
  </si>
  <si>
    <t>山东路支行</t>
  </si>
  <si>
    <t>B20190226028855</t>
  </si>
  <si>
    <t>、理财产品、保险、贵金属、信托产品</t>
    <phoneticPr fontId="1" type="noConversion"/>
  </si>
  <si>
    <t>B20190108006637</t>
  </si>
  <si>
    <t>B20190108009313</t>
  </si>
  <si>
    <t>兴隆路支行</t>
  </si>
  <si>
    <t>B2019040200246x</t>
  </si>
  <si>
    <t>A20190328000021</t>
  </si>
  <si>
    <t>B20190402001283</t>
  </si>
  <si>
    <t>B20190410000937</t>
  </si>
  <si>
    <t>B20190410011854</t>
  </si>
  <si>
    <t>海尔路支行</t>
  </si>
  <si>
    <t>B20190708068657</t>
  </si>
  <si>
    <t>B20190708082463</t>
  </si>
  <si>
    <t>A20190708086209</t>
  </si>
  <si>
    <t>理财、代理信托、保险、贵金属</t>
    <phoneticPr fontId="1" type="noConversion"/>
  </si>
  <si>
    <t>远洋广场支行</t>
  </si>
  <si>
    <t>理财产品、保险、代理信托、贵金属</t>
    <phoneticPr fontId="1" type="noConversion"/>
  </si>
  <si>
    <t>A20190713001121</t>
  </si>
  <si>
    <t>理财、代理信托、保险、基金、贵金属</t>
    <phoneticPr fontId="1" type="noConversion"/>
  </si>
  <si>
    <t>序号</t>
    <phoneticPr fontId="2" type="noConversion"/>
  </si>
  <si>
    <t>理财产品、保险、贵金属、代理信托</t>
    <phoneticPr fontId="1" type="noConversion"/>
  </si>
  <si>
    <t>B20190807003628</t>
    <phoneticPr fontId="2" type="noConversion"/>
  </si>
  <si>
    <t>基金、保险、贵金属</t>
    <phoneticPr fontId="2" type="noConversion"/>
  </si>
  <si>
    <t>基金、贵金属、保险</t>
    <phoneticPr fontId="2" type="noConversion"/>
  </si>
  <si>
    <t>贵金属</t>
    <phoneticPr fontId="2" type="noConversion"/>
  </si>
  <si>
    <t>B20190807001078</t>
    <phoneticPr fontId="2" type="noConversion"/>
  </si>
  <si>
    <t>理财产品、基金、保险、贵金属、代理信托</t>
    <phoneticPr fontId="2" type="noConversion"/>
  </si>
  <si>
    <t>B20190807003968</t>
    <phoneticPr fontId="2" type="noConversion"/>
  </si>
  <si>
    <t>基金、保险、贵金属</t>
    <phoneticPr fontId="2" type="noConversion"/>
  </si>
  <si>
    <t>基金从业资格</t>
    <phoneticPr fontId="2" type="noConversion"/>
  </si>
  <si>
    <t>A20190708055126</t>
    <phoneticPr fontId="2" type="noConversion"/>
  </si>
  <si>
    <t>理财产品、保险、贵金属、代理信托</t>
    <phoneticPr fontId="2" type="noConversion"/>
  </si>
  <si>
    <t>理财产品、基金、保险、贵金属、代理信托</t>
    <phoneticPr fontId="1" type="noConversion"/>
  </si>
  <si>
    <t>基金销售业务资格</t>
    <phoneticPr fontId="2" type="noConversion"/>
  </si>
  <si>
    <t>理财产品、基金、保险、贵金属、代理信托</t>
    <phoneticPr fontId="1" type="noConversion"/>
  </si>
  <si>
    <t>保险、基金、贵金属</t>
    <phoneticPr fontId="1" type="noConversion"/>
  </si>
  <si>
    <t>基金销售业务资格</t>
    <phoneticPr fontId="2" type="noConversion"/>
  </si>
  <si>
    <t>理财产品、贵金属、保险、代理信托</t>
    <phoneticPr fontId="2" type="noConversion"/>
  </si>
  <si>
    <t>B20190807003986</t>
    <phoneticPr fontId="2" type="noConversion"/>
  </si>
  <si>
    <t>B20190813002921</t>
    <phoneticPr fontId="2" type="noConversion"/>
  </si>
  <si>
    <t>基金从业资格</t>
    <phoneticPr fontId="2" type="noConversion"/>
  </si>
  <si>
    <t>基金法律法规、职业道德与业务规范:201509821444456082，证券投资基金基础知识:201904829485913082</t>
    <phoneticPr fontId="2" type="noConversion"/>
  </si>
  <si>
    <t xml:space="preserve">B20190813003779 </t>
  </si>
  <si>
    <t xml:space="preserve">B20190807003717 </t>
  </si>
  <si>
    <t xml:space="preserve">B20190807003548 </t>
  </si>
  <si>
    <t>理财产品、基金、保险、贵金属、代理信托</t>
    <phoneticPr fontId="1" type="noConversion"/>
  </si>
  <si>
    <t xml:space="preserve">A20190807001032 </t>
    <phoneticPr fontId="2" type="noConversion"/>
  </si>
  <si>
    <t>保险，贵金属</t>
    <phoneticPr fontId="2" type="noConversion"/>
  </si>
  <si>
    <t>理财产品、保险、贵金属、代理信托</t>
    <phoneticPr fontId="2" type="noConversion"/>
  </si>
  <si>
    <t>福州南路支行</t>
    <phoneticPr fontId="1" type="noConversion"/>
  </si>
  <si>
    <t>庄湘莉</t>
    <phoneticPr fontId="7" type="noConversion"/>
  </si>
  <si>
    <t>CFP</t>
    <phoneticPr fontId="1" type="noConversion"/>
  </si>
  <si>
    <t>CFPCN10006316</t>
    <phoneticPr fontId="1" type="noConversion"/>
  </si>
  <si>
    <t>代理保险销售资质</t>
    <phoneticPr fontId="1" type="noConversion"/>
  </si>
  <si>
    <t>黄晓璐</t>
    <phoneticPr fontId="7" type="noConversion"/>
  </si>
  <si>
    <t>AFP</t>
    <phoneticPr fontId="1" type="noConversion"/>
  </si>
  <si>
    <t>AFPCN15182502</t>
    <phoneticPr fontId="1" type="noConversion"/>
  </si>
  <si>
    <t>袁钰雪</t>
    <phoneticPr fontId="7" type="noConversion"/>
  </si>
  <si>
    <t>初级理财师资格</t>
    <phoneticPr fontId="1" type="noConversion"/>
  </si>
  <si>
    <t>陈怡霏</t>
    <phoneticPr fontId="7" type="noConversion"/>
  </si>
  <si>
    <t>王亚蕾</t>
    <phoneticPr fontId="7" type="noConversion"/>
  </si>
  <si>
    <t>中级理财师资格</t>
    <phoneticPr fontId="1" type="noConversion"/>
  </si>
  <si>
    <t>李华</t>
    <phoneticPr fontId="7" type="noConversion"/>
  </si>
  <si>
    <t>刘宁</t>
    <phoneticPr fontId="7" type="noConversion"/>
  </si>
  <si>
    <t>张倩</t>
    <phoneticPr fontId="7" type="noConversion"/>
  </si>
  <si>
    <t>青岛路分理处</t>
    <phoneticPr fontId="1" type="noConversion"/>
  </si>
  <si>
    <t>平度支行</t>
    <phoneticPr fontId="1" type="noConversion"/>
  </si>
  <si>
    <t>姜蒙蒙</t>
    <phoneticPr fontId="7" type="noConversion"/>
  </si>
  <si>
    <t>AFP</t>
    <phoneticPr fontId="1" type="noConversion"/>
  </si>
  <si>
    <t>AFPCN12103158</t>
    <phoneticPr fontId="1" type="noConversion"/>
  </si>
  <si>
    <t>代理保险销售资质</t>
    <phoneticPr fontId="1" type="noConversion"/>
  </si>
  <si>
    <t>青岛路分理处</t>
    <phoneticPr fontId="1" type="noConversion"/>
  </si>
  <si>
    <t>王作涛</t>
    <phoneticPr fontId="7" type="noConversion"/>
  </si>
  <si>
    <t>AFPCN12114325</t>
    <phoneticPr fontId="1" type="noConversion"/>
  </si>
  <si>
    <t xml:space="preserve">代理保险销售资质  </t>
    <phoneticPr fontId="1" type="noConversion"/>
  </si>
  <si>
    <t>满文荣</t>
    <phoneticPr fontId="7" type="noConversion"/>
  </si>
  <si>
    <t>中级理财师资格证书</t>
    <phoneticPr fontId="1" type="noConversion"/>
  </si>
  <si>
    <t>M2011371000000025</t>
    <phoneticPr fontId="1" type="noConversion"/>
  </si>
  <si>
    <t>赵峰田</t>
    <phoneticPr fontId="7" type="noConversion"/>
  </si>
  <si>
    <t>CFP</t>
    <phoneticPr fontId="1" type="noConversion"/>
  </si>
  <si>
    <t>CFPCN18030950</t>
    <phoneticPr fontId="1" type="noConversion"/>
  </si>
  <si>
    <t>刘娜</t>
    <phoneticPr fontId="7" type="noConversion"/>
  </si>
  <si>
    <t>AFPCN13129952</t>
    <phoneticPr fontId="1" type="noConversion"/>
  </si>
  <si>
    <t>姜雨欣</t>
    <phoneticPr fontId="7" type="noConversion"/>
  </si>
  <si>
    <t>AFPCN16205611</t>
    <phoneticPr fontId="1" type="noConversion"/>
  </si>
  <si>
    <t>卢合军</t>
    <phoneticPr fontId="7" type="noConversion"/>
  </si>
  <si>
    <t>初级理财师资格证书</t>
    <phoneticPr fontId="1" type="noConversion"/>
  </si>
  <si>
    <t>J200837199796301</t>
    <phoneticPr fontId="1" type="noConversion"/>
  </si>
  <si>
    <t>蔺全海</t>
    <phoneticPr fontId="7" type="noConversion"/>
  </si>
  <si>
    <t>程坚</t>
    <phoneticPr fontId="7" type="noConversion"/>
  </si>
  <si>
    <t>福州路第二分理处</t>
    <phoneticPr fontId="1" type="noConversion"/>
  </si>
  <si>
    <t>石佳</t>
    <phoneticPr fontId="7" type="noConversion"/>
  </si>
  <si>
    <t xml:space="preserve">CFP </t>
    <phoneticPr fontId="1" type="noConversion"/>
  </si>
  <si>
    <t>CFPCN15024553</t>
    <phoneticPr fontId="1" type="noConversion"/>
  </si>
  <si>
    <t>张玉梅</t>
    <phoneticPr fontId="7" type="noConversion"/>
  </si>
  <si>
    <t xml:space="preserve">AFP </t>
    <phoneticPr fontId="1" type="noConversion"/>
  </si>
  <si>
    <t>AFPCN12103159</t>
    <phoneticPr fontId="1" type="noConversion"/>
  </si>
  <si>
    <t>刘振星</t>
    <phoneticPr fontId="7" type="noConversion"/>
  </si>
  <si>
    <t>AFPCN11074303</t>
    <phoneticPr fontId="1" type="noConversion"/>
  </si>
  <si>
    <t>宋思杨</t>
    <phoneticPr fontId="7" type="noConversion"/>
  </si>
  <si>
    <t>AFPCN14164595</t>
    <phoneticPr fontId="1" type="noConversion"/>
  </si>
  <si>
    <t>任晶</t>
    <phoneticPr fontId="7" type="noConversion"/>
  </si>
  <si>
    <t>AFPCN18228936</t>
    <phoneticPr fontId="1" type="noConversion"/>
  </si>
  <si>
    <t>李玉铭</t>
    <phoneticPr fontId="7" type="noConversion"/>
  </si>
  <si>
    <t xml:space="preserve">总行中级理财师 </t>
    <phoneticPr fontId="1" type="noConversion"/>
  </si>
  <si>
    <t>戴佩言</t>
    <phoneticPr fontId="7" type="noConversion"/>
  </si>
  <si>
    <t xml:space="preserve">总行初级理财师 </t>
    <phoneticPr fontId="1" type="noConversion"/>
  </si>
  <si>
    <t>解莎莎</t>
    <phoneticPr fontId="7" type="noConversion"/>
  </si>
  <si>
    <t>王金明</t>
    <phoneticPr fontId="7" type="noConversion"/>
  </si>
  <si>
    <t>刘付娥</t>
    <phoneticPr fontId="7" type="noConversion"/>
  </si>
  <si>
    <t>袁冬梅</t>
    <phoneticPr fontId="7" type="noConversion"/>
  </si>
  <si>
    <t>同和支行</t>
    <phoneticPr fontId="1" type="noConversion"/>
  </si>
  <si>
    <t>赵玲</t>
    <phoneticPr fontId="7" type="noConversion"/>
  </si>
  <si>
    <t>刘松岩</t>
    <phoneticPr fontId="7" type="noConversion"/>
  </si>
  <si>
    <t>AFPCN13142228</t>
    <phoneticPr fontId="1" type="noConversion"/>
  </si>
  <si>
    <t>李阳</t>
    <phoneticPr fontId="7" type="noConversion"/>
  </si>
  <si>
    <t>AFPCN11083913</t>
    <phoneticPr fontId="1" type="noConversion"/>
  </si>
  <si>
    <t>刘响晖</t>
    <phoneticPr fontId="7" type="noConversion"/>
  </si>
  <si>
    <t>总行初级理财师</t>
    <phoneticPr fontId="1" type="noConversion"/>
  </si>
  <si>
    <t>杨建英</t>
    <phoneticPr fontId="7" type="noConversion"/>
  </si>
  <si>
    <t>AFPCN16204536</t>
    <phoneticPr fontId="1" type="noConversion"/>
  </si>
  <si>
    <t>郭树盛</t>
    <phoneticPr fontId="7" type="noConversion"/>
  </si>
  <si>
    <t>袁泽修</t>
    <phoneticPr fontId="7" type="noConversion"/>
  </si>
  <si>
    <t>范子文</t>
    <phoneticPr fontId="7" type="noConversion"/>
  </si>
  <si>
    <t>赵妮娜</t>
    <phoneticPr fontId="7" type="noConversion"/>
  </si>
  <si>
    <t>杭州路支行</t>
    <phoneticPr fontId="1" type="noConversion"/>
  </si>
  <si>
    <t>张斌</t>
    <phoneticPr fontId="7" type="noConversion"/>
  </si>
  <si>
    <t>EFP</t>
    <phoneticPr fontId="1" type="noConversion"/>
  </si>
  <si>
    <t>EFPCN13003910</t>
    <phoneticPr fontId="1" type="noConversion"/>
  </si>
  <si>
    <t>J200837199790611</t>
    <phoneticPr fontId="1" type="noConversion"/>
  </si>
  <si>
    <t>李君</t>
    <phoneticPr fontId="7" type="noConversion"/>
  </si>
  <si>
    <t>唐秀杰</t>
    <phoneticPr fontId="7" type="noConversion"/>
  </si>
  <si>
    <t>CFPCN11009872</t>
    <phoneticPr fontId="1" type="noConversion"/>
  </si>
  <si>
    <t>吴晓燕</t>
    <phoneticPr fontId="7" type="noConversion"/>
  </si>
  <si>
    <t>M2015371000000115</t>
    <phoneticPr fontId="1" type="noConversion"/>
  </si>
  <si>
    <t>王振振</t>
    <phoneticPr fontId="7" type="noConversion"/>
  </si>
  <si>
    <t>总行级理财师资格证</t>
    <phoneticPr fontId="1" type="noConversion"/>
  </si>
  <si>
    <t>孙晓</t>
    <phoneticPr fontId="7" type="noConversion"/>
  </si>
  <si>
    <t>位丽亚</t>
    <phoneticPr fontId="7" type="noConversion"/>
  </si>
  <si>
    <t>尹德安</t>
    <phoneticPr fontId="7" type="noConversion"/>
  </si>
  <si>
    <t>苗熙晨</t>
    <phoneticPr fontId="7" type="noConversion"/>
  </si>
  <si>
    <t>平度支行营业室</t>
    <phoneticPr fontId="1" type="noConversion"/>
  </si>
  <si>
    <t>穆晓晓</t>
    <phoneticPr fontId="7" type="noConversion"/>
  </si>
  <si>
    <t>AFPCN13124712</t>
    <phoneticPr fontId="1" type="noConversion"/>
  </si>
  <si>
    <t>刘源</t>
    <phoneticPr fontId="7" type="noConversion"/>
  </si>
  <si>
    <t>AFPCN14165173</t>
    <phoneticPr fontId="1" type="noConversion"/>
  </si>
  <si>
    <t>孙松光</t>
    <phoneticPr fontId="7" type="noConversion"/>
  </si>
  <si>
    <t>CFPCN11009873</t>
    <phoneticPr fontId="1" type="noConversion"/>
  </si>
  <si>
    <t>江亭亭</t>
    <phoneticPr fontId="7" type="noConversion"/>
  </si>
  <si>
    <t>AFPCN17216937</t>
    <phoneticPr fontId="1" type="noConversion"/>
  </si>
  <si>
    <t>孙利磊</t>
    <phoneticPr fontId="7" type="noConversion"/>
  </si>
  <si>
    <t>总行中级理财师</t>
    <phoneticPr fontId="1" type="noConversion"/>
  </si>
  <si>
    <t>高峰</t>
    <phoneticPr fontId="7" type="noConversion"/>
  </si>
  <si>
    <t>姜玲刚</t>
    <phoneticPr fontId="7" type="noConversion"/>
  </si>
  <si>
    <t>刘晓寿</t>
    <phoneticPr fontId="7" type="noConversion"/>
  </si>
  <si>
    <t>许建顺</t>
    <phoneticPr fontId="7" type="noConversion"/>
  </si>
  <si>
    <t>王金飞</t>
    <phoneticPr fontId="7" type="noConversion"/>
  </si>
  <si>
    <t>张鲁娜</t>
    <phoneticPr fontId="7" type="noConversion"/>
  </si>
  <si>
    <t>张为兵</t>
    <phoneticPr fontId="7" type="noConversion"/>
  </si>
  <si>
    <t>周煊</t>
    <phoneticPr fontId="7" type="noConversion"/>
  </si>
  <si>
    <t>马艳</t>
    <phoneticPr fontId="7" type="noConversion"/>
  </si>
  <si>
    <t>赵丽丽</t>
    <phoneticPr fontId="7" type="noConversion"/>
  </si>
  <si>
    <t>张扬帆</t>
    <phoneticPr fontId="7" type="noConversion"/>
  </si>
  <si>
    <t>福州路分理处</t>
    <phoneticPr fontId="1" type="noConversion"/>
  </si>
  <si>
    <t>邓玉亭</t>
    <phoneticPr fontId="7" type="noConversion"/>
  </si>
  <si>
    <t>邓翠玲</t>
    <phoneticPr fontId="7" type="noConversion"/>
  </si>
  <si>
    <t>AFPCN16206985</t>
    <phoneticPr fontId="1" type="noConversion"/>
  </si>
  <si>
    <t>姜康</t>
    <phoneticPr fontId="7" type="noConversion"/>
  </si>
  <si>
    <t>王瑞云</t>
    <phoneticPr fontId="7" type="noConversion"/>
  </si>
  <si>
    <t>AFPCN17217380</t>
    <phoneticPr fontId="1" type="noConversion"/>
  </si>
  <si>
    <t>綦梦梦</t>
    <phoneticPr fontId="7" type="noConversion"/>
  </si>
  <si>
    <t>CFPCN16027222</t>
    <phoneticPr fontId="1" type="noConversion"/>
  </si>
  <si>
    <t>孙宝宝</t>
    <phoneticPr fontId="7" type="noConversion"/>
  </si>
  <si>
    <t>张海燕</t>
    <phoneticPr fontId="7" type="noConversion"/>
  </si>
  <si>
    <t>李芳</t>
    <phoneticPr fontId="7" type="noConversion"/>
  </si>
  <si>
    <t>官景文</t>
    <phoneticPr fontId="7" type="noConversion"/>
  </si>
  <si>
    <t>王同贵</t>
    <phoneticPr fontId="7" type="noConversion"/>
  </si>
  <si>
    <t>柳红玉</t>
    <phoneticPr fontId="7" type="noConversion"/>
  </si>
  <si>
    <t>AFPCN12120522</t>
    <phoneticPr fontId="1" type="noConversion"/>
  </si>
  <si>
    <t>城阳支行营业部</t>
    <phoneticPr fontId="1" type="noConversion"/>
  </si>
  <si>
    <t>城阳支行</t>
    <phoneticPr fontId="1" type="noConversion"/>
  </si>
  <si>
    <t>傅瑞红</t>
    <phoneticPr fontId="7" type="noConversion"/>
  </si>
  <si>
    <t>总行中级理财师</t>
    <phoneticPr fontId="1" type="noConversion"/>
  </si>
  <si>
    <t>M2013200021</t>
    <phoneticPr fontId="1" type="noConversion"/>
  </si>
  <si>
    <t>代理保险销售资质</t>
    <phoneticPr fontId="1" type="noConversion"/>
  </si>
  <si>
    <t>秦可可</t>
    <phoneticPr fontId="7" type="noConversion"/>
  </si>
  <si>
    <t>总行初级理财师</t>
    <phoneticPr fontId="1" type="noConversion"/>
  </si>
  <si>
    <t>J2016371000000018</t>
    <phoneticPr fontId="1" type="noConversion"/>
  </si>
  <si>
    <t>周慧颖</t>
    <phoneticPr fontId="7" type="noConversion"/>
  </si>
  <si>
    <t>AFP\总行中级理财师</t>
    <phoneticPr fontId="1" type="noConversion"/>
  </si>
  <si>
    <t>AFPCN10051410\M200837198822701</t>
    <phoneticPr fontId="1" type="noConversion"/>
  </si>
  <si>
    <t>曲晓燕</t>
    <phoneticPr fontId="7" type="noConversion"/>
  </si>
  <si>
    <t>M2015371000000071</t>
    <phoneticPr fontId="1" type="noConversion"/>
  </si>
  <si>
    <t>孙思超</t>
    <phoneticPr fontId="7" type="noConversion"/>
  </si>
  <si>
    <t>M2016371000000044</t>
    <phoneticPr fontId="1" type="noConversion"/>
  </si>
  <si>
    <t>任静茹</t>
    <phoneticPr fontId="7" type="noConversion"/>
  </si>
  <si>
    <t>长城路支行</t>
    <phoneticPr fontId="1" type="noConversion"/>
  </si>
  <si>
    <t>刘晓龙</t>
    <phoneticPr fontId="7" type="noConversion"/>
  </si>
  <si>
    <t>纪瑶</t>
    <phoneticPr fontId="7" type="noConversion"/>
  </si>
  <si>
    <t>CCBP</t>
    <phoneticPr fontId="1" type="noConversion"/>
  </si>
  <si>
    <t>YL00010073</t>
    <phoneticPr fontId="1" type="noConversion"/>
  </si>
  <si>
    <t>袁健</t>
    <phoneticPr fontId="7" type="noConversion"/>
  </si>
  <si>
    <t>孙敬民</t>
    <phoneticPr fontId="7" type="noConversion"/>
  </si>
  <si>
    <t>刘丰田</t>
    <phoneticPr fontId="7" type="noConversion"/>
  </si>
  <si>
    <t>城阳支行营业部</t>
    <phoneticPr fontId="1" type="noConversion"/>
  </si>
  <si>
    <t>城阳支行</t>
    <phoneticPr fontId="1" type="noConversion"/>
  </si>
  <si>
    <t>刘慧敏</t>
    <phoneticPr fontId="7" type="noConversion"/>
  </si>
  <si>
    <t>赵青旭</t>
    <phoneticPr fontId="7" type="noConversion"/>
  </si>
  <si>
    <t>徐田</t>
    <phoneticPr fontId="7" type="noConversion"/>
  </si>
  <si>
    <t>闫楠楠</t>
    <phoneticPr fontId="7" type="noConversion"/>
  </si>
  <si>
    <t>和阳路分理处</t>
    <phoneticPr fontId="1" type="noConversion"/>
  </si>
  <si>
    <t>庄丽萍</t>
    <phoneticPr fontId="7" type="noConversion"/>
  </si>
  <si>
    <t>刘艳妹</t>
    <phoneticPr fontId="7" type="noConversion"/>
  </si>
  <si>
    <t>AFPCN11074291</t>
    <phoneticPr fontId="1" type="noConversion"/>
  </si>
  <si>
    <t>李英</t>
    <phoneticPr fontId="7" type="noConversion"/>
  </si>
  <si>
    <t>田建超</t>
    <phoneticPr fontId="7" type="noConversion"/>
  </si>
  <si>
    <t>AFPCN16206155</t>
    <phoneticPr fontId="1" type="noConversion"/>
  </si>
  <si>
    <t>陈爱娜</t>
    <phoneticPr fontId="7" type="noConversion"/>
  </si>
  <si>
    <t>AFPCN16195134</t>
    <phoneticPr fontId="1" type="noConversion"/>
  </si>
  <si>
    <t>和阳路分理处</t>
    <phoneticPr fontId="1" type="noConversion"/>
  </si>
  <si>
    <t>姜琴</t>
    <phoneticPr fontId="7" type="noConversion"/>
  </si>
  <si>
    <t>张悦琦</t>
    <phoneticPr fontId="7" type="noConversion"/>
  </si>
  <si>
    <t>AFPCN17220915</t>
    <phoneticPr fontId="1" type="noConversion"/>
  </si>
  <si>
    <t>张淑惠</t>
    <phoneticPr fontId="7" type="noConversion"/>
  </si>
  <si>
    <t>高飞</t>
    <phoneticPr fontId="7" type="noConversion"/>
  </si>
  <si>
    <t>锦宏西路支行</t>
    <phoneticPr fontId="1" type="noConversion"/>
  </si>
  <si>
    <t>牛风梅</t>
    <phoneticPr fontId="7" type="noConversion"/>
  </si>
  <si>
    <t>锦宏西路支行</t>
    <phoneticPr fontId="1" type="noConversion"/>
  </si>
  <si>
    <t>刘鹏鹏</t>
    <phoneticPr fontId="7" type="noConversion"/>
  </si>
  <si>
    <t>中级理财师</t>
    <phoneticPr fontId="1" type="noConversion"/>
  </si>
  <si>
    <t>纪明明</t>
    <phoneticPr fontId="7" type="noConversion"/>
  </si>
  <si>
    <t>中级理财师</t>
    <phoneticPr fontId="1" type="noConversion"/>
  </si>
  <si>
    <t>杨华</t>
    <phoneticPr fontId="7" type="noConversion"/>
  </si>
  <si>
    <t>初级理财师</t>
    <phoneticPr fontId="1" type="noConversion"/>
  </si>
  <si>
    <t>牛草原</t>
    <phoneticPr fontId="7" type="noConversion"/>
  </si>
  <si>
    <t>傅红艳</t>
    <phoneticPr fontId="7" type="noConversion"/>
  </si>
  <si>
    <t>李明海</t>
    <phoneticPr fontId="7" type="noConversion"/>
  </si>
  <si>
    <t>正阳路支行</t>
    <phoneticPr fontId="1" type="noConversion"/>
  </si>
  <si>
    <t>赵秋实</t>
    <phoneticPr fontId="7" type="noConversion"/>
  </si>
  <si>
    <t>初级理财师</t>
    <phoneticPr fontId="1" type="noConversion"/>
  </si>
  <si>
    <t>刘欣荣</t>
    <phoneticPr fontId="7" type="noConversion"/>
  </si>
  <si>
    <t>徐鹏</t>
    <phoneticPr fontId="7" type="noConversion"/>
  </si>
  <si>
    <t>刘晓琳</t>
    <phoneticPr fontId="7" type="noConversion"/>
  </si>
  <si>
    <t>谢晓春</t>
    <phoneticPr fontId="7" type="noConversion"/>
  </si>
  <si>
    <t>CCBP</t>
    <phoneticPr fontId="1" type="noConversion"/>
  </si>
  <si>
    <t>LC120150101754695</t>
    <phoneticPr fontId="1" type="noConversion"/>
  </si>
  <si>
    <t>张波</t>
    <phoneticPr fontId="7" type="noConversion"/>
  </si>
  <si>
    <t>刘雅婷</t>
    <phoneticPr fontId="7" type="noConversion"/>
  </si>
  <si>
    <t>聂帅</t>
    <phoneticPr fontId="7" type="noConversion"/>
  </si>
  <si>
    <t>重庆北路支行</t>
    <phoneticPr fontId="1" type="noConversion"/>
  </si>
  <si>
    <t>张义</t>
    <phoneticPr fontId="7" type="noConversion"/>
  </si>
  <si>
    <t>CFP</t>
    <phoneticPr fontId="1" type="noConversion"/>
  </si>
  <si>
    <t>CFPCN11009871</t>
    <phoneticPr fontId="1" type="noConversion"/>
  </si>
  <si>
    <t>李孝波</t>
    <phoneticPr fontId="7" type="noConversion"/>
  </si>
  <si>
    <t>许晓颜</t>
    <phoneticPr fontId="7" type="noConversion"/>
  </si>
  <si>
    <t>张睿</t>
    <phoneticPr fontId="7" type="noConversion"/>
  </si>
  <si>
    <t>赵洁</t>
    <phoneticPr fontId="7" type="noConversion"/>
  </si>
  <si>
    <t>季翠翠</t>
    <phoneticPr fontId="7" type="noConversion"/>
  </si>
  <si>
    <t>宋亚楠</t>
    <phoneticPr fontId="7" type="noConversion"/>
  </si>
  <si>
    <t>重庆北路支行</t>
    <phoneticPr fontId="1" type="noConversion"/>
  </si>
  <si>
    <t>张静</t>
    <phoneticPr fontId="7" type="noConversion"/>
  </si>
  <si>
    <t>夏庄支行</t>
    <phoneticPr fontId="1" type="noConversion"/>
  </si>
  <si>
    <t>李晓红</t>
    <phoneticPr fontId="7" type="noConversion"/>
  </si>
  <si>
    <t>CFPCN17027691</t>
    <phoneticPr fontId="1" type="noConversion"/>
  </si>
  <si>
    <t>马述恺</t>
    <phoneticPr fontId="7" type="noConversion"/>
  </si>
  <si>
    <t>刘婷婷</t>
    <phoneticPr fontId="7" type="noConversion"/>
  </si>
  <si>
    <t>辛文文</t>
    <phoneticPr fontId="7" type="noConversion"/>
  </si>
  <si>
    <t>初级理财师\AFP</t>
    <phoneticPr fontId="1" type="noConversion"/>
  </si>
  <si>
    <t>J2013200017\CICFP AWHOO37402</t>
    <phoneticPr fontId="1" type="noConversion"/>
  </si>
  <si>
    <t>李红</t>
    <phoneticPr fontId="7" type="noConversion"/>
  </si>
  <si>
    <t>王小涵</t>
    <phoneticPr fontId="7" type="noConversion"/>
  </si>
  <si>
    <t>春阳路分理处</t>
    <phoneticPr fontId="1" type="noConversion"/>
  </si>
  <si>
    <t>邴伟青</t>
    <phoneticPr fontId="7" type="noConversion"/>
  </si>
  <si>
    <t>M2011371000000068</t>
    <phoneticPr fontId="1" type="noConversion"/>
  </si>
  <si>
    <t>保险销售从业人员资格证</t>
    <phoneticPr fontId="1" type="noConversion"/>
  </si>
  <si>
    <t>张瑞锑</t>
    <phoneticPr fontId="7" type="noConversion"/>
  </si>
  <si>
    <t>AFPCN16202967</t>
    <phoneticPr fontId="1" type="noConversion"/>
  </si>
  <si>
    <t>吕海松</t>
    <phoneticPr fontId="7" type="noConversion"/>
  </si>
  <si>
    <t>M2016371000000042</t>
    <phoneticPr fontId="1" type="noConversion"/>
  </si>
  <si>
    <t>赵悦</t>
    <phoneticPr fontId="7" type="noConversion"/>
  </si>
  <si>
    <t>M2015371000000064</t>
    <phoneticPr fontId="1" type="noConversion"/>
  </si>
  <si>
    <t>纪瑞苹</t>
    <phoneticPr fontId="7" type="noConversion"/>
  </si>
  <si>
    <t>春阳路分理处</t>
    <phoneticPr fontId="1" type="noConversion"/>
  </si>
  <si>
    <t>郭雷</t>
    <phoneticPr fontId="7" type="noConversion"/>
  </si>
  <si>
    <t>袁梦</t>
    <phoneticPr fontId="7" type="noConversion"/>
  </si>
  <si>
    <t>陈涛</t>
    <phoneticPr fontId="7" type="noConversion"/>
  </si>
  <si>
    <t>辛福慧</t>
    <phoneticPr fontId="7" type="noConversion"/>
  </si>
  <si>
    <t>M2013200020</t>
    <phoneticPr fontId="1" type="noConversion"/>
  </si>
  <si>
    <t>李素强</t>
    <phoneticPr fontId="7" type="noConversion"/>
  </si>
  <si>
    <t>林礼峰</t>
    <phoneticPr fontId="7" type="noConversion"/>
  </si>
  <si>
    <t>J200837198822702</t>
    <phoneticPr fontId="1" type="noConversion"/>
  </si>
  <si>
    <t>纪欣欣</t>
    <phoneticPr fontId="7" type="noConversion"/>
  </si>
  <si>
    <t>吕明艳</t>
    <phoneticPr fontId="7" type="noConversion"/>
  </si>
  <si>
    <t>长城路支行</t>
    <phoneticPr fontId="1" type="noConversion"/>
  </si>
  <si>
    <t>栾彬</t>
    <phoneticPr fontId="7" type="noConversion"/>
  </si>
  <si>
    <t>刘华</t>
    <phoneticPr fontId="7" type="noConversion"/>
  </si>
  <si>
    <t>王琳琳</t>
    <phoneticPr fontId="7" type="noConversion"/>
  </si>
  <si>
    <t>合肥路支行</t>
    <phoneticPr fontId="1" type="noConversion"/>
  </si>
  <si>
    <t>市北支行</t>
    <phoneticPr fontId="1" type="noConversion"/>
  </si>
  <si>
    <t>周帅</t>
    <phoneticPr fontId="7" type="noConversion"/>
  </si>
  <si>
    <t>AFPCN11075994</t>
    <phoneticPr fontId="1" type="noConversion"/>
  </si>
  <si>
    <t>王雁</t>
    <phoneticPr fontId="7" type="noConversion"/>
  </si>
  <si>
    <t>商务区支行</t>
    <phoneticPr fontId="1" type="noConversion"/>
  </si>
  <si>
    <t>毕倩岚</t>
    <phoneticPr fontId="7" type="noConversion"/>
  </si>
  <si>
    <t>AFPCN11084274</t>
    <phoneticPr fontId="1" type="noConversion"/>
  </si>
  <si>
    <t>同安路支行</t>
    <phoneticPr fontId="1" type="noConversion"/>
  </si>
  <si>
    <t>袁梅</t>
    <phoneticPr fontId="7" type="noConversion"/>
  </si>
  <si>
    <t>王超</t>
    <phoneticPr fontId="7" type="noConversion"/>
  </si>
  <si>
    <t>劲松三路支行</t>
    <phoneticPr fontId="1" type="noConversion"/>
  </si>
  <si>
    <t>杨佳</t>
    <phoneticPr fontId="7" type="noConversion"/>
  </si>
  <si>
    <t>伊春路支行</t>
    <phoneticPr fontId="1" type="noConversion"/>
  </si>
  <si>
    <t>李星</t>
    <phoneticPr fontId="7" type="noConversion"/>
  </si>
  <si>
    <t>劲松三路支行</t>
    <phoneticPr fontId="1" type="noConversion"/>
  </si>
  <si>
    <t>孙锡洪</t>
    <phoneticPr fontId="7" type="noConversion"/>
  </si>
  <si>
    <t>CFPCN11010357</t>
    <phoneticPr fontId="1" type="noConversion"/>
  </si>
  <si>
    <t>王赫男</t>
    <phoneticPr fontId="7" type="noConversion"/>
  </si>
  <si>
    <t>吴沂航</t>
    <phoneticPr fontId="7" type="noConversion"/>
  </si>
  <si>
    <t>李琼</t>
    <phoneticPr fontId="7" type="noConversion"/>
  </si>
  <si>
    <t>辽宁路支行</t>
    <phoneticPr fontId="1" type="noConversion"/>
  </si>
  <si>
    <t>丁晓静</t>
    <phoneticPr fontId="7" type="noConversion"/>
  </si>
  <si>
    <t>中级理财师资格</t>
    <phoneticPr fontId="1" type="noConversion"/>
  </si>
  <si>
    <t>侯佳奇</t>
    <phoneticPr fontId="7" type="noConversion"/>
  </si>
  <si>
    <t>合肥路支行</t>
    <phoneticPr fontId="1" type="noConversion"/>
  </si>
  <si>
    <t>王钺</t>
    <phoneticPr fontId="7" type="noConversion"/>
  </si>
  <si>
    <t>初级理财师资格</t>
    <phoneticPr fontId="1" type="noConversion"/>
  </si>
  <si>
    <t>刘毅</t>
    <phoneticPr fontId="7" type="noConversion"/>
  </si>
  <si>
    <t>CICFPSD0062951</t>
    <phoneticPr fontId="1" type="noConversion"/>
  </si>
  <si>
    <t>杨怡</t>
    <phoneticPr fontId="7" type="noConversion"/>
  </si>
  <si>
    <t>万军萍</t>
    <phoneticPr fontId="7" type="noConversion"/>
  </si>
  <si>
    <t>尚继媛</t>
    <phoneticPr fontId="7" type="noConversion"/>
  </si>
  <si>
    <t>辽阳西路支行</t>
    <phoneticPr fontId="1" type="noConversion"/>
  </si>
  <si>
    <t>鞠萍</t>
    <phoneticPr fontId="7" type="noConversion"/>
  </si>
  <si>
    <t>业务顾问岗位资格</t>
    <phoneticPr fontId="1" type="noConversion"/>
  </si>
  <si>
    <t>邵靓</t>
    <phoneticPr fontId="7" type="noConversion"/>
  </si>
  <si>
    <t>371982004070023</t>
    <phoneticPr fontId="1" type="noConversion"/>
  </si>
  <si>
    <t>王泓</t>
    <phoneticPr fontId="7" type="noConversion"/>
  </si>
  <si>
    <t>200837198645902</t>
    <phoneticPr fontId="1" type="noConversion"/>
  </si>
  <si>
    <t>杜允</t>
    <phoneticPr fontId="7" type="noConversion"/>
  </si>
  <si>
    <t>AFPCN12110683</t>
    <phoneticPr fontId="1" type="noConversion"/>
  </si>
  <si>
    <t>邵玲莉</t>
    <phoneticPr fontId="7" type="noConversion"/>
  </si>
  <si>
    <t>营业室</t>
    <phoneticPr fontId="1" type="noConversion"/>
  </si>
  <si>
    <t>于晓文</t>
    <phoneticPr fontId="7" type="noConversion"/>
  </si>
  <si>
    <t>张俏</t>
    <phoneticPr fontId="7" type="noConversion"/>
  </si>
  <si>
    <t>南宁路支行</t>
    <phoneticPr fontId="1" type="noConversion"/>
  </si>
  <si>
    <t>王修斌</t>
    <phoneticPr fontId="7" type="noConversion"/>
  </si>
  <si>
    <t>初级理财师岗位资格证书</t>
    <phoneticPr fontId="1" type="noConversion"/>
  </si>
  <si>
    <t>J2015371000000046</t>
    <phoneticPr fontId="1" type="noConversion"/>
  </si>
  <si>
    <t>宁夏路第四支行</t>
    <phoneticPr fontId="1" type="noConversion"/>
  </si>
  <si>
    <t>位长青</t>
    <phoneticPr fontId="7" type="noConversion"/>
  </si>
  <si>
    <t>卢京锋</t>
    <phoneticPr fontId="7" type="noConversion"/>
  </si>
  <si>
    <t>王元起</t>
    <phoneticPr fontId="7" type="noConversion"/>
  </si>
  <si>
    <t>AFP</t>
    <phoneticPr fontId="1" type="noConversion"/>
  </si>
  <si>
    <t>AFPCN14164677</t>
    <phoneticPr fontId="1" type="noConversion"/>
  </si>
  <si>
    <t>宁夏路第四支行</t>
    <phoneticPr fontId="1" type="noConversion"/>
  </si>
  <si>
    <t>马娜娜</t>
    <phoneticPr fontId="7" type="noConversion"/>
  </si>
  <si>
    <t>王少军</t>
    <phoneticPr fontId="7" type="noConversion"/>
  </si>
  <si>
    <t>邮轮港支行</t>
    <phoneticPr fontId="1" type="noConversion"/>
  </si>
  <si>
    <t>刘伟</t>
    <phoneticPr fontId="7" type="noConversion"/>
  </si>
  <si>
    <t>AFPCN15184100</t>
    <phoneticPr fontId="1" type="noConversion"/>
  </si>
  <si>
    <t>金兆新</t>
    <phoneticPr fontId="7" type="noConversion"/>
  </si>
  <si>
    <t>AFPCN10063219</t>
    <phoneticPr fontId="1" type="noConversion"/>
  </si>
  <si>
    <t>辽宁路支行</t>
    <phoneticPr fontId="1" type="noConversion"/>
  </si>
  <si>
    <t>仲雅文</t>
    <phoneticPr fontId="7" type="noConversion"/>
  </si>
  <si>
    <t>张永良</t>
    <phoneticPr fontId="7" type="noConversion"/>
  </si>
  <si>
    <t>辽阳西路支行</t>
    <phoneticPr fontId="1" type="noConversion"/>
  </si>
  <si>
    <t>宋扬</t>
    <phoneticPr fontId="7" type="noConversion"/>
  </si>
  <si>
    <t>张丽丽</t>
    <phoneticPr fontId="7" type="noConversion"/>
  </si>
  <si>
    <t>台东一路支行</t>
    <phoneticPr fontId="1" type="noConversion"/>
  </si>
  <si>
    <t>左明海</t>
    <phoneticPr fontId="7" type="noConversion"/>
  </si>
  <si>
    <t>王乐刚</t>
    <phoneticPr fontId="7" type="noConversion"/>
  </si>
  <si>
    <t>李晓琳</t>
    <phoneticPr fontId="7" type="noConversion"/>
  </si>
  <si>
    <t>商务区支行</t>
    <phoneticPr fontId="1" type="noConversion"/>
  </si>
  <si>
    <t>尚晓风</t>
    <phoneticPr fontId="7" type="noConversion"/>
  </si>
  <si>
    <t>谷婷婷</t>
    <phoneticPr fontId="7" type="noConversion"/>
  </si>
  <si>
    <t>孙雯雯</t>
    <phoneticPr fontId="7" type="noConversion"/>
  </si>
  <si>
    <t>邮轮港支行</t>
    <phoneticPr fontId="1" type="noConversion"/>
  </si>
  <si>
    <t>王晓东</t>
    <phoneticPr fontId="7" type="noConversion"/>
  </si>
  <si>
    <t>林梦皎</t>
    <phoneticPr fontId="7" type="noConversion"/>
  </si>
  <si>
    <t>行内初级理财师岗位资格证书</t>
    <phoneticPr fontId="1" type="noConversion"/>
  </si>
  <si>
    <t>王梅</t>
    <phoneticPr fontId="7" type="noConversion"/>
  </si>
  <si>
    <t>曲筱</t>
    <phoneticPr fontId="7" type="noConversion"/>
  </si>
  <si>
    <t>伊春路支行</t>
    <phoneticPr fontId="1" type="noConversion"/>
  </si>
  <si>
    <t>周俊</t>
    <phoneticPr fontId="7" type="noConversion"/>
  </si>
  <si>
    <t>梁佩</t>
    <phoneticPr fontId="7" type="noConversion"/>
  </si>
  <si>
    <t>王艺璇</t>
    <phoneticPr fontId="7" type="noConversion"/>
  </si>
  <si>
    <t>车德庆</t>
    <phoneticPr fontId="7" type="noConversion"/>
  </si>
  <si>
    <t>行内中级理财师</t>
    <phoneticPr fontId="1" type="noConversion"/>
  </si>
  <si>
    <t>任国伟</t>
    <phoneticPr fontId="7" type="noConversion"/>
  </si>
  <si>
    <t>CFPCN14021302</t>
    <phoneticPr fontId="1" type="noConversion"/>
  </si>
  <si>
    <t>延吉路支行</t>
    <phoneticPr fontId="1" type="noConversion"/>
  </si>
  <si>
    <t>李清环</t>
    <phoneticPr fontId="7" type="noConversion"/>
  </si>
  <si>
    <t>官娜</t>
    <phoneticPr fontId="7" type="noConversion"/>
  </si>
  <si>
    <t>田晓丽</t>
    <phoneticPr fontId="7" type="noConversion"/>
  </si>
  <si>
    <t>唐君</t>
    <phoneticPr fontId="7" type="noConversion"/>
  </si>
  <si>
    <t>范凯</t>
    <phoneticPr fontId="7" type="noConversion"/>
  </si>
  <si>
    <t>AFPCN12110516</t>
    <phoneticPr fontId="1" type="noConversion"/>
  </si>
  <si>
    <t>王良辉</t>
    <phoneticPr fontId="7" type="noConversion"/>
  </si>
  <si>
    <t>总行个人业务顾问岗位考试合格</t>
    <phoneticPr fontId="1" type="noConversion"/>
  </si>
  <si>
    <t>刘翔</t>
    <phoneticPr fontId="7" type="noConversion"/>
  </si>
  <si>
    <t>汤磊</t>
    <phoneticPr fontId="7" type="noConversion"/>
  </si>
  <si>
    <t>总行个人业务顾问岗位考试合格</t>
    <phoneticPr fontId="1" type="noConversion"/>
  </si>
  <si>
    <t>张娜</t>
    <phoneticPr fontId="7" type="noConversion"/>
  </si>
  <si>
    <t>AFPCN10068484</t>
    <phoneticPr fontId="1" type="noConversion"/>
  </si>
  <si>
    <t>厉召贝</t>
    <phoneticPr fontId="7" type="noConversion"/>
  </si>
  <si>
    <t>营业室</t>
    <phoneticPr fontId="1" type="noConversion"/>
  </si>
  <si>
    <t>高然</t>
    <phoneticPr fontId="7" type="noConversion"/>
  </si>
  <si>
    <t>AFPCN13145605</t>
    <phoneticPr fontId="1" type="noConversion"/>
  </si>
  <si>
    <t>刘晓丹</t>
    <phoneticPr fontId="7" type="noConversion"/>
  </si>
  <si>
    <t>CFPCN16026617</t>
    <phoneticPr fontId="1" type="noConversion"/>
  </si>
  <si>
    <t>袁沛</t>
    <phoneticPr fontId="7" type="noConversion"/>
  </si>
  <si>
    <t>行内初级理财师</t>
    <phoneticPr fontId="1" type="noConversion"/>
  </si>
  <si>
    <t>J2015371000000041</t>
    <phoneticPr fontId="1" type="noConversion"/>
  </si>
  <si>
    <t>赵文娟</t>
    <phoneticPr fontId="7" type="noConversion"/>
  </si>
  <si>
    <t>张海涛</t>
    <phoneticPr fontId="7" type="noConversion"/>
  </si>
  <si>
    <t>聂红</t>
    <phoneticPr fontId="7" type="noConversion"/>
  </si>
  <si>
    <t>郭晓萍</t>
    <phoneticPr fontId="7" type="noConversion"/>
  </si>
  <si>
    <t>石双燕</t>
    <phoneticPr fontId="7" type="noConversion"/>
  </si>
  <si>
    <t>延吉路支行</t>
    <phoneticPr fontId="1" type="noConversion"/>
  </si>
  <si>
    <t>张淑芬</t>
    <phoneticPr fontId="7" type="noConversion"/>
  </si>
  <si>
    <t>章莉</t>
    <phoneticPr fontId="7" type="noConversion"/>
  </si>
  <si>
    <t>张喻斐</t>
    <phoneticPr fontId="7" type="noConversion"/>
  </si>
  <si>
    <t>王同尊</t>
    <phoneticPr fontId="7" type="noConversion"/>
  </si>
  <si>
    <t>李莹莹</t>
    <phoneticPr fontId="7" type="noConversion"/>
  </si>
  <si>
    <t>于文忠</t>
    <phoneticPr fontId="7" type="noConversion"/>
  </si>
  <si>
    <t>AFPCN10063220</t>
    <phoneticPr fontId="1" type="noConversion"/>
  </si>
  <si>
    <t>缪晓彤</t>
    <phoneticPr fontId="7" type="noConversion"/>
  </si>
  <si>
    <t>宁丽丽</t>
    <phoneticPr fontId="7" type="noConversion"/>
  </si>
  <si>
    <t>AFPCN15182494</t>
    <phoneticPr fontId="1" type="noConversion"/>
  </si>
  <si>
    <t>朱文勤</t>
    <phoneticPr fontId="7" type="noConversion"/>
  </si>
  <si>
    <t>高莎莎</t>
    <phoneticPr fontId="7" type="noConversion"/>
  </si>
  <si>
    <t>王丽</t>
    <phoneticPr fontId="7" type="noConversion"/>
  </si>
  <si>
    <t>保税区支行</t>
    <phoneticPr fontId="1" type="noConversion"/>
  </si>
  <si>
    <t>孙江涛</t>
    <phoneticPr fontId="7" type="noConversion"/>
  </si>
  <si>
    <t>CFPCN10006520</t>
    <phoneticPr fontId="1" type="noConversion"/>
  </si>
  <si>
    <t>代理保险执业资质</t>
    <phoneticPr fontId="1" type="noConversion"/>
  </si>
  <si>
    <t>杨洋</t>
    <phoneticPr fontId="7" type="noConversion"/>
  </si>
  <si>
    <t>朱明月</t>
    <phoneticPr fontId="7" type="noConversion"/>
  </si>
  <si>
    <t>宋晓君</t>
    <phoneticPr fontId="7" type="noConversion"/>
  </si>
  <si>
    <t>总行个人业务顾问</t>
    <phoneticPr fontId="1" type="noConversion"/>
  </si>
  <si>
    <t>马群</t>
    <phoneticPr fontId="7" type="noConversion"/>
  </si>
  <si>
    <t>AFPCN10063792</t>
    <phoneticPr fontId="1" type="noConversion"/>
  </si>
  <si>
    <t>孙晓丹</t>
    <phoneticPr fontId="7" type="noConversion"/>
  </si>
  <si>
    <t>王怡然</t>
    <phoneticPr fontId="7" type="noConversion"/>
  </si>
  <si>
    <t>耿士然</t>
    <phoneticPr fontId="7" type="noConversion"/>
  </si>
  <si>
    <t>管鹏悦</t>
    <phoneticPr fontId="7" type="noConversion"/>
  </si>
  <si>
    <t>薛月超</t>
    <phoneticPr fontId="7" type="noConversion"/>
  </si>
  <si>
    <t>吴凡</t>
    <phoneticPr fontId="7" type="noConversion"/>
  </si>
  <si>
    <t>丁烁</t>
    <phoneticPr fontId="7" type="noConversion"/>
  </si>
  <si>
    <t>于洋</t>
    <phoneticPr fontId="7" type="noConversion"/>
  </si>
  <si>
    <t>耿嘉萍</t>
    <phoneticPr fontId="7" type="noConversion"/>
  </si>
  <si>
    <t>巩敏敏</t>
    <phoneticPr fontId="7" type="noConversion"/>
  </si>
  <si>
    <t>王健</t>
    <phoneticPr fontId="7" type="noConversion"/>
  </si>
  <si>
    <t>齐东路支行</t>
    <phoneticPr fontId="1" type="noConversion"/>
  </si>
  <si>
    <t>中山路支行</t>
    <phoneticPr fontId="1" type="noConversion"/>
  </si>
  <si>
    <t>柳彩华</t>
    <phoneticPr fontId="7" type="noConversion"/>
  </si>
  <si>
    <t>CFPCN13017151</t>
    <phoneticPr fontId="1" type="noConversion"/>
  </si>
  <si>
    <t>牟静</t>
    <phoneticPr fontId="7" type="noConversion"/>
  </si>
  <si>
    <t>M2016371000000013</t>
    <phoneticPr fontId="1" type="noConversion"/>
  </si>
  <si>
    <t>中山路支行营业室</t>
    <phoneticPr fontId="1" type="noConversion"/>
  </si>
  <si>
    <t>中山路支行</t>
    <phoneticPr fontId="1" type="noConversion"/>
  </si>
  <si>
    <t>钟婕</t>
    <phoneticPr fontId="7" type="noConversion"/>
  </si>
  <si>
    <t>初级理财师资格证书</t>
    <phoneticPr fontId="1" type="noConversion"/>
  </si>
  <si>
    <t>李静</t>
    <phoneticPr fontId="7" type="noConversion"/>
  </si>
  <si>
    <t>陈京</t>
    <phoneticPr fontId="7" type="noConversion"/>
  </si>
  <si>
    <t>J200937198628601</t>
    <phoneticPr fontId="1" type="noConversion"/>
  </si>
  <si>
    <t>金玉玺</t>
    <phoneticPr fontId="7" type="noConversion"/>
  </si>
  <si>
    <t>J200837198617302</t>
    <phoneticPr fontId="1" type="noConversion"/>
  </si>
  <si>
    <t>王翔</t>
    <phoneticPr fontId="7" type="noConversion"/>
  </si>
  <si>
    <t>中山路支行营业室</t>
    <phoneticPr fontId="1" type="noConversion"/>
  </si>
  <si>
    <t>刘燕</t>
    <phoneticPr fontId="7" type="noConversion"/>
  </si>
  <si>
    <t>孙琛</t>
    <phoneticPr fontId="7" type="noConversion"/>
  </si>
  <si>
    <t>邹雅妮</t>
    <phoneticPr fontId="7" type="noConversion"/>
  </si>
  <si>
    <t>CFPCN16025740</t>
    <phoneticPr fontId="1" type="noConversion"/>
  </si>
  <si>
    <t>张彩莲</t>
    <phoneticPr fontId="7" type="noConversion"/>
  </si>
  <si>
    <t>厉莎</t>
    <phoneticPr fontId="7" type="noConversion"/>
  </si>
  <si>
    <t>AFPCN16197890</t>
    <phoneticPr fontId="1" type="noConversion"/>
  </si>
  <si>
    <t>云南路支行</t>
    <phoneticPr fontId="1" type="noConversion"/>
  </si>
  <si>
    <t>张梦贤</t>
    <phoneticPr fontId="7" type="noConversion"/>
  </si>
  <si>
    <t>陈爽</t>
    <phoneticPr fontId="7" type="noConversion"/>
  </si>
  <si>
    <t>AFPCN17225045</t>
    <phoneticPr fontId="1" type="noConversion"/>
  </si>
  <si>
    <t>周佳颖</t>
    <phoneticPr fontId="7" type="noConversion"/>
  </si>
  <si>
    <t>孟令凯</t>
    <phoneticPr fontId="7" type="noConversion"/>
  </si>
  <si>
    <t>李政顺</t>
    <phoneticPr fontId="7" type="noConversion"/>
  </si>
  <si>
    <t>AFPCN17216426</t>
    <phoneticPr fontId="1" type="noConversion"/>
  </si>
  <si>
    <t>贵州路支行</t>
    <phoneticPr fontId="1" type="noConversion"/>
  </si>
  <si>
    <t>彭海红</t>
    <phoneticPr fontId="7" type="noConversion"/>
  </si>
  <si>
    <t>AFPCN09042460</t>
    <phoneticPr fontId="1" type="noConversion"/>
  </si>
  <si>
    <t>孙艳</t>
    <phoneticPr fontId="7" type="noConversion"/>
  </si>
  <si>
    <t>M200937198615901</t>
    <phoneticPr fontId="1" type="noConversion"/>
  </si>
  <si>
    <t>孙玲</t>
    <phoneticPr fontId="7" type="noConversion"/>
  </si>
  <si>
    <t>J200837198714102</t>
    <phoneticPr fontId="1" type="noConversion"/>
  </si>
  <si>
    <t>傅丽坤</t>
    <phoneticPr fontId="7" type="noConversion"/>
  </si>
  <si>
    <t>王丽娟</t>
    <phoneticPr fontId="7" type="noConversion"/>
  </si>
  <si>
    <t>杨丹</t>
    <phoneticPr fontId="7" type="noConversion"/>
  </si>
  <si>
    <t>浙江路支行</t>
    <phoneticPr fontId="1" type="noConversion"/>
  </si>
  <si>
    <t>洪音</t>
    <phoneticPr fontId="7" type="noConversion"/>
  </si>
  <si>
    <t>M201137100000034</t>
    <phoneticPr fontId="1" type="noConversion"/>
  </si>
  <si>
    <t>陈雪宏</t>
    <phoneticPr fontId="7" type="noConversion"/>
  </si>
  <si>
    <t>吴岳萍</t>
    <phoneticPr fontId="7" type="noConversion"/>
  </si>
  <si>
    <t>瞿塘峡路支行</t>
    <phoneticPr fontId="1" type="noConversion"/>
  </si>
  <si>
    <t>王玮</t>
    <phoneticPr fontId="7" type="noConversion"/>
  </si>
  <si>
    <t>AFPCN15176479</t>
    <phoneticPr fontId="1" type="noConversion"/>
  </si>
  <si>
    <t>保险销售资质</t>
    <phoneticPr fontId="1" type="noConversion"/>
  </si>
  <si>
    <t>王迪罡</t>
    <phoneticPr fontId="7" type="noConversion"/>
  </si>
  <si>
    <t>张双</t>
    <phoneticPr fontId="7" type="noConversion"/>
  </si>
  <si>
    <t>匙良泉</t>
    <phoneticPr fontId="7" type="noConversion"/>
  </si>
  <si>
    <t>张雪纯</t>
    <phoneticPr fontId="7" type="noConversion"/>
  </si>
  <si>
    <t>李春妮</t>
    <phoneticPr fontId="7" type="noConversion"/>
  </si>
  <si>
    <t>王琪</t>
    <phoneticPr fontId="7" type="noConversion"/>
  </si>
  <si>
    <t>延安三路支行</t>
    <phoneticPr fontId="1" type="noConversion"/>
  </si>
  <si>
    <t>王吉林</t>
    <phoneticPr fontId="7" type="noConversion"/>
  </si>
  <si>
    <t>AFPCN09046191</t>
    <phoneticPr fontId="1" type="noConversion"/>
  </si>
  <si>
    <t>牛英娣</t>
    <phoneticPr fontId="7" type="noConversion"/>
  </si>
  <si>
    <t>AFPCN15174156</t>
    <phoneticPr fontId="1" type="noConversion"/>
  </si>
  <si>
    <t>荆华锋</t>
    <phoneticPr fontId="7" type="noConversion"/>
  </si>
  <si>
    <t>CFPCN12015907</t>
    <phoneticPr fontId="1" type="noConversion"/>
  </si>
  <si>
    <t>贾秀云</t>
    <phoneticPr fontId="7" type="noConversion"/>
  </si>
  <si>
    <t>AFPCN10068702</t>
    <phoneticPr fontId="1" type="noConversion"/>
  </si>
  <si>
    <t>孙淑君</t>
    <phoneticPr fontId="7" type="noConversion"/>
  </si>
  <si>
    <t>王新莉</t>
    <phoneticPr fontId="7" type="noConversion"/>
  </si>
  <si>
    <t>初级理财师资格证</t>
    <phoneticPr fontId="1" type="noConversion"/>
  </si>
  <si>
    <t>J200837198615301</t>
    <phoneticPr fontId="1" type="noConversion"/>
  </si>
  <si>
    <t>刘振</t>
    <phoneticPr fontId="7" type="noConversion"/>
  </si>
  <si>
    <t>张宁</t>
    <phoneticPr fontId="7" type="noConversion"/>
  </si>
  <si>
    <t>云南路支行</t>
    <phoneticPr fontId="1" type="noConversion"/>
  </si>
  <si>
    <t>杜雪梅</t>
    <phoneticPr fontId="7" type="noConversion"/>
  </si>
  <si>
    <t>AFPCN12092847</t>
    <phoneticPr fontId="1" type="noConversion"/>
  </si>
  <si>
    <t>王新</t>
    <phoneticPr fontId="7" type="noConversion"/>
  </si>
  <si>
    <t>齐东路支行</t>
    <phoneticPr fontId="1" type="noConversion"/>
  </si>
  <si>
    <t>董津彤</t>
    <phoneticPr fontId="7" type="noConversion"/>
  </si>
  <si>
    <t>刘甜</t>
    <phoneticPr fontId="7" type="noConversion"/>
  </si>
  <si>
    <t>戴巧</t>
    <phoneticPr fontId="7" type="noConversion"/>
  </si>
  <si>
    <t>王欣</t>
    <phoneticPr fontId="7" type="noConversion"/>
  </si>
  <si>
    <t>江海峰</t>
    <phoneticPr fontId="7" type="noConversion"/>
  </si>
  <si>
    <t>漳州路支行</t>
    <phoneticPr fontId="1" type="noConversion"/>
  </si>
  <si>
    <t>市南支行</t>
    <phoneticPr fontId="1" type="noConversion"/>
  </si>
  <si>
    <t>朱君刚</t>
    <phoneticPr fontId="7" type="noConversion"/>
  </si>
  <si>
    <t>AFPCN11078409</t>
    <phoneticPr fontId="1" type="noConversion"/>
  </si>
  <si>
    <t>漳州路支行</t>
    <phoneticPr fontId="1" type="noConversion"/>
  </si>
  <si>
    <t>市南支行</t>
    <phoneticPr fontId="1" type="noConversion"/>
  </si>
  <si>
    <t>王芸</t>
    <phoneticPr fontId="7" type="noConversion"/>
  </si>
  <si>
    <t>M201637100000005</t>
    <phoneticPr fontId="1" type="noConversion"/>
  </si>
  <si>
    <t>刘洋</t>
    <phoneticPr fontId="7" type="noConversion"/>
  </si>
  <si>
    <t>金雪婷</t>
    <phoneticPr fontId="7" type="noConversion"/>
  </si>
  <si>
    <t>CFPCN14019652</t>
    <phoneticPr fontId="1" type="noConversion"/>
  </si>
  <si>
    <t>江西路支行</t>
    <phoneticPr fontId="1" type="noConversion"/>
  </si>
  <si>
    <t>栾晓辉</t>
    <phoneticPr fontId="7" type="noConversion"/>
  </si>
  <si>
    <t>香港中路支行</t>
    <phoneticPr fontId="1" type="noConversion"/>
  </si>
  <si>
    <t>宋超</t>
    <phoneticPr fontId="7" type="noConversion"/>
  </si>
  <si>
    <t>AFPCN12111238</t>
    <phoneticPr fontId="1" type="noConversion"/>
  </si>
  <si>
    <t>王璐</t>
    <phoneticPr fontId="7" type="noConversion"/>
  </si>
  <si>
    <t>J2016371000000003</t>
    <phoneticPr fontId="1" type="noConversion"/>
  </si>
  <si>
    <t>柳虹</t>
    <phoneticPr fontId="7" type="noConversion"/>
  </si>
  <si>
    <t>AFPCN11073167</t>
    <phoneticPr fontId="1" type="noConversion"/>
  </si>
  <si>
    <t>马向龙</t>
    <phoneticPr fontId="7" type="noConversion"/>
  </si>
  <si>
    <t>J2016371000000004</t>
    <phoneticPr fontId="1" type="noConversion"/>
  </si>
  <si>
    <t>廉秀娥</t>
    <phoneticPr fontId="7" type="noConversion"/>
  </si>
  <si>
    <t>J2015371000000008</t>
    <phoneticPr fontId="1" type="noConversion"/>
  </si>
  <si>
    <t>江西路支行</t>
    <phoneticPr fontId="1" type="noConversion"/>
  </si>
  <si>
    <t>张丽</t>
    <phoneticPr fontId="7" type="noConversion"/>
  </si>
  <si>
    <t>J2016371000000001</t>
    <phoneticPr fontId="1" type="noConversion"/>
  </si>
  <si>
    <t>银川西路支行</t>
    <phoneticPr fontId="1" type="noConversion"/>
  </si>
  <si>
    <t>王子轩</t>
    <phoneticPr fontId="7" type="noConversion"/>
  </si>
  <si>
    <t>CFPCN19032929</t>
    <phoneticPr fontId="1" type="noConversion"/>
  </si>
  <si>
    <t>银川西路支行</t>
    <phoneticPr fontId="1" type="noConversion"/>
  </si>
  <si>
    <t>王蕾</t>
    <phoneticPr fontId="7" type="noConversion"/>
  </si>
  <si>
    <t>M200837198646901</t>
    <phoneticPr fontId="1" type="noConversion"/>
  </si>
  <si>
    <t>庄静</t>
    <phoneticPr fontId="7" type="noConversion"/>
  </si>
  <si>
    <t>J200837198625404</t>
    <phoneticPr fontId="1" type="noConversion"/>
  </si>
  <si>
    <t>陈琪</t>
    <phoneticPr fontId="7" type="noConversion"/>
  </si>
  <si>
    <t>M200837198646901</t>
    <phoneticPr fontId="1" type="noConversion"/>
  </si>
  <si>
    <t>王绍武</t>
    <phoneticPr fontId="7" type="noConversion"/>
  </si>
  <si>
    <t>总行个人业务顾问岗位资格</t>
    <phoneticPr fontId="1" type="noConversion"/>
  </si>
  <si>
    <t>马咪娜</t>
    <phoneticPr fontId="7" type="noConversion"/>
  </si>
  <si>
    <t>AFPCN15187591</t>
    <phoneticPr fontId="1" type="noConversion"/>
  </si>
  <si>
    <t>宁夏路支行</t>
    <phoneticPr fontId="1" type="noConversion"/>
  </si>
  <si>
    <t>范琳琳</t>
    <phoneticPr fontId="7" type="noConversion"/>
  </si>
  <si>
    <t>J2016371000000002</t>
    <phoneticPr fontId="1" type="noConversion"/>
  </si>
  <si>
    <t>郭虹</t>
    <phoneticPr fontId="7" type="noConversion"/>
  </si>
  <si>
    <t>M2011371000000023</t>
    <phoneticPr fontId="1" type="noConversion"/>
  </si>
  <si>
    <t>王和峰</t>
    <phoneticPr fontId="7" type="noConversion"/>
  </si>
  <si>
    <t>张郁婷</t>
    <phoneticPr fontId="7" type="noConversion"/>
  </si>
  <si>
    <t>战伟杰</t>
    <phoneticPr fontId="7" type="noConversion"/>
  </si>
  <si>
    <t xml:space="preserve"> AFP</t>
    <phoneticPr fontId="1" type="noConversion"/>
  </si>
  <si>
    <t>AFPCN11083006</t>
    <phoneticPr fontId="1" type="noConversion"/>
  </si>
  <si>
    <t>孙颖</t>
    <phoneticPr fontId="7" type="noConversion"/>
  </si>
  <si>
    <t>刘坚磊</t>
    <phoneticPr fontId="7" type="noConversion"/>
  </si>
  <si>
    <t>张蓉</t>
    <phoneticPr fontId="7" type="noConversion"/>
  </si>
  <si>
    <t>J200937198625401</t>
    <phoneticPr fontId="1" type="noConversion"/>
  </si>
  <si>
    <t>白世玉</t>
    <phoneticPr fontId="7" type="noConversion"/>
  </si>
  <si>
    <t>孙丽娜</t>
    <phoneticPr fontId="7" type="noConversion"/>
  </si>
  <si>
    <t>于娜</t>
    <phoneticPr fontId="7" type="noConversion"/>
  </si>
  <si>
    <t>M2016371000000002</t>
    <phoneticPr fontId="1" type="noConversion"/>
  </si>
  <si>
    <t>吕明桐</t>
    <phoneticPr fontId="7" type="noConversion"/>
  </si>
  <si>
    <t>澳门路支行</t>
    <phoneticPr fontId="1" type="noConversion"/>
  </si>
  <si>
    <t>孙磊</t>
    <phoneticPr fontId="7" type="noConversion"/>
  </si>
  <si>
    <t>J2015371000000012</t>
    <phoneticPr fontId="1" type="noConversion"/>
  </si>
  <si>
    <t>刘凌志</t>
    <phoneticPr fontId="7" type="noConversion"/>
  </si>
  <si>
    <t>M2016371000000001</t>
    <phoneticPr fontId="1" type="noConversion"/>
  </si>
  <si>
    <t>李敏</t>
    <phoneticPr fontId="7" type="noConversion"/>
  </si>
  <si>
    <t>J200837198625202</t>
    <phoneticPr fontId="1" type="noConversion"/>
  </si>
  <si>
    <t>袁红</t>
    <phoneticPr fontId="7" type="noConversion"/>
  </si>
  <si>
    <t>贺娜</t>
    <phoneticPr fontId="7" type="noConversion"/>
  </si>
  <si>
    <t>M2016371000000003</t>
    <phoneticPr fontId="1" type="noConversion"/>
  </si>
  <si>
    <t>麦岛路支行</t>
    <phoneticPr fontId="1" type="noConversion"/>
  </si>
  <si>
    <t>许艳艳</t>
    <phoneticPr fontId="7" type="noConversion"/>
  </si>
  <si>
    <t>J200937198686101</t>
    <phoneticPr fontId="1" type="noConversion"/>
  </si>
  <si>
    <t>纪莉</t>
    <phoneticPr fontId="7" type="noConversion"/>
  </si>
  <si>
    <t>葛琳</t>
    <phoneticPr fontId="7" type="noConversion"/>
  </si>
  <si>
    <t>AFPCN11080588</t>
    <phoneticPr fontId="1" type="noConversion"/>
  </si>
  <si>
    <t>王青</t>
    <phoneticPr fontId="7" type="noConversion"/>
  </si>
  <si>
    <t>孙文辉</t>
    <phoneticPr fontId="7" type="noConversion"/>
  </si>
  <si>
    <t>M2011371000000059</t>
    <phoneticPr fontId="1" type="noConversion"/>
  </si>
  <si>
    <t>刘欣</t>
    <phoneticPr fontId="7" type="noConversion"/>
  </si>
  <si>
    <t>管文洁</t>
    <phoneticPr fontId="7" type="noConversion"/>
  </si>
  <si>
    <t>姜春光</t>
    <phoneticPr fontId="7" type="noConversion"/>
  </si>
  <si>
    <t>ChFP</t>
    <phoneticPr fontId="1" type="noConversion"/>
  </si>
  <si>
    <t>1108011008118027</t>
    <phoneticPr fontId="1" type="noConversion"/>
  </si>
  <si>
    <t>燕儿岛路支行</t>
    <phoneticPr fontId="1" type="noConversion"/>
  </si>
  <si>
    <t>宋歌</t>
    <phoneticPr fontId="7" type="noConversion"/>
  </si>
  <si>
    <t>CFPCN13018056</t>
    <phoneticPr fontId="1" type="noConversion"/>
  </si>
  <si>
    <t>钱锂</t>
    <phoneticPr fontId="7" type="noConversion"/>
  </si>
  <si>
    <t>M2011371000000066</t>
    <phoneticPr fontId="1" type="noConversion"/>
  </si>
  <si>
    <t>赵雅娴</t>
    <phoneticPr fontId="7" type="noConversion"/>
  </si>
  <si>
    <t>徐晓丹</t>
    <phoneticPr fontId="7" type="noConversion"/>
  </si>
  <si>
    <t>CFPCN11009324</t>
    <phoneticPr fontId="1" type="noConversion"/>
  </si>
  <si>
    <t>市南支行营业室</t>
    <phoneticPr fontId="1" type="noConversion"/>
  </si>
  <si>
    <t>宫金艳</t>
    <phoneticPr fontId="7" type="noConversion"/>
  </si>
  <si>
    <t>李亦菲</t>
    <phoneticPr fontId="7" type="noConversion"/>
  </si>
  <si>
    <t>AFPCN15174096</t>
    <phoneticPr fontId="1" type="noConversion"/>
  </si>
  <si>
    <t>赵萌</t>
    <phoneticPr fontId="7" type="noConversion"/>
  </si>
  <si>
    <t>AFPCN12108024</t>
    <phoneticPr fontId="1" type="noConversion"/>
  </si>
  <si>
    <t>梁晓燕</t>
    <phoneticPr fontId="7" type="noConversion"/>
  </si>
  <si>
    <t>杜坤</t>
    <phoneticPr fontId="7" type="noConversion"/>
  </si>
  <si>
    <t>蒋宝良</t>
    <phoneticPr fontId="7" type="noConversion"/>
  </si>
  <si>
    <t>AFPCN08017040</t>
    <phoneticPr fontId="1" type="noConversion"/>
  </si>
  <si>
    <t>郝菲</t>
    <phoneticPr fontId="7" type="noConversion"/>
  </si>
  <si>
    <t xml:space="preserve">AFP </t>
    <phoneticPr fontId="1" type="noConversion"/>
  </si>
  <si>
    <t>AFPCN12115922</t>
    <phoneticPr fontId="1" type="noConversion"/>
  </si>
  <si>
    <t>青岛董家口分理处</t>
    <phoneticPr fontId="1" type="noConversion"/>
  </si>
  <si>
    <t>黄岛支行</t>
    <phoneticPr fontId="1" type="noConversion"/>
  </si>
  <si>
    <t>丁婷</t>
    <phoneticPr fontId="7" type="noConversion"/>
  </si>
  <si>
    <t>张栋</t>
    <phoneticPr fontId="7" type="noConversion"/>
  </si>
  <si>
    <t>J2016371000000033</t>
    <phoneticPr fontId="1" type="noConversion"/>
  </si>
  <si>
    <t>李康成</t>
    <phoneticPr fontId="7" type="noConversion"/>
  </si>
  <si>
    <t>CFPCN17028681</t>
    <phoneticPr fontId="1" type="noConversion"/>
  </si>
  <si>
    <t>王台支行</t>
    <phoneticPr fontId="1" type="noConversion"/>
  </si>
  <si>
    <t>李安</t>
    <phoneticPr fontId="7" type="noConversion"/>
  </si>
  <si>
    <t>M2016371000000063</t>
    <phoneticPr fontId="1" type="noConversion"/>
  </si>
  <si>
    <t>张宇婧</t>
    <phoneticPr fontId="7" type="noConversion"/>
  </si>
  <si>
    <t>逄锦涛</t>
    <phoneticPr fontId="7" type="noConversion"/>
  </si>
  <si>
    <t>鞠婷婷</t>
    <phoneticPr fontId="7" type="noConversion"/>
  </si>
  <si>
    <t>王台支行</t>
    <phoneticPr fontId="1" type="noConversion"/>
  </si>
  <si>
    <t>黄岛支行</t>
    <phoneticPr fontId="1" type="noConversion"/>
  </si>
  <si>
    <t>韩红飞</t>
    <phoneticPr fontId="7" type="noConversion"/>
  </si>
  <si>
    <t>铁橛山路支行</t>
    <phoneticPr fontId="1" type="noConversion"/>
  </si>
  <si>
    <t>冯菁</t>
    <phoneticPr fontId="7" type="noConversion"/>
  </si>
  <si>
    <t>J2016371000000036</t>
    <phoneticPr fontId="1" type="noConversion"/>
  </si>
  <si>
    <t>海王路分理处</t>
    <phoneticPr fontId="1" type="noConversion"/>
  </si>
  <si>
    <t>张希莎</t>
    <phoneticPr fontId="7" type="noConversion"/>
  </si>
  <si>
    <t>孙兆艳</t>
    <phoneticPr fontId="7" type="noConversion"/>
  </si>
  <si>
    <t>CFPCN12013295</t>
    <phoneticPr fontId="1" type="noConversion"/>
  </si>
  <si>
    <t>丁颖</t>
    <phoneticPr fontId="7" type="noConversion"/>
  </si>
  <si>
    <t>珠海中路分理处</t>
    <phoneticPr fontId="1" type="noConversion"/>
  </si>
  <si>
    <t>李晓霞</t>
    <phoneticPr fontId="7" type="noConversion"/>
  </si>
  <si>
    <t>徐玉梅</t>
    <phoneticPr fontId="7" type="noConversion"/>
  </si>
  <si>
    <t>刘常红</t>
    <phoneticPr fontId="7" type="noConversion"/>
  </si>
  <si>
    <t>M2015371000000099</t>
    <phoneticPr fontId="1" type="noConversion"/>
  </si>
  <si>
    <t>黄岛支行营业室</t>
    <phoneticPr fontId="1" type="noConversion"/>
  </si>
  <si>
    <t>刘璇</t>
    <phoneticPr fontId="7" type="noConversion"/>
  </si>
  <si>
    <t>任守燕</t>
    <phoneticPr fontId="7" type="noConversion"/>
  </si>
  <si>
    <t>个人业务顾问岗</t>
    <phoneticPr fontId="1" type="noConversion"/>
  </si>
  <si>
    <t>张国盛</t>
    <phoneticPr fontId="7" type="noConversion"/>
  </si>
  <si>
    <t>黄岛支行营业室</t>
    <phoneticPr fontId="1" type="noConversion"/>
  </si>
  <si>
    <t>张君妍</t>
    <phoneticPr fontId="7" type="noConversion"/>
  </si>
  <si>
    <t>高晓菲</t>
    <phoneticPr fontId="7" type="noConversion"/>
  </si>
  <si>
    <t>纪宇</t>
    <phoneticPr fontId="7" type="noConversion"/>
  </si>
  <si>
    <t>个人业务顾问岗</t>
    <phoneticPr fontId="1" type="noConversion"/>
  </si>
  <si>
    <t>翟常铭</t>
    <phoneticPr fontId="7" type="noConversion"/>
  </si>
  <si>
    <t>刘永帅</t>
    <phoneticPr fontId="7" type="noConversion"/>
  </si>
  <si>
    <t>灵山湾路支行</t>
    <phoneticPr fontId="1" type="noConversion"/>
  </si>
  <si>
    <t>刘丽莹</t>
    <phoneticPr fontId="7" type="noConversion"/>
  </si>
  <si>
    <t>毕昕</t>
    <phoneticPr fontId="7" type="noConversion"/>
  </si>
  <si>
    <t>AFPCN14158433</t>
    <phoneticPr fontId="1" type="noConversion"/>
  </si>
  <si>
    <t>邓洁</t>
    <phoneticPr fontId="7" type="noConversion"/>
  </si>
  <si>
    <t>徐丽</t>
    <phoneticPr fontId="7" type="noConversion"/>
  </si>
  <si>
    <t>M2016371000000062</t>
    <phoneticPr fontId="1" type="noConversion"/>
  </si>
  <si>
    <t>徐超</t>
    <phoneticPr fontId="7" type="noConversion"/>
  </si>
  <si>
    <t>王泽荣</t>
    <phoneticPr fontId="7" type="noConversion"/>
  </si>
  <si>
    <t>宋艺</t>
    <phoneticPr fontId="7" type="noConversion"/>
  </si>
  <si>
    <t>中级理财师岗位资格证书</t>
    <phoneticPr fontId="1" type="noConversion"/>
  </si>
  <si>
    <t>北京中路支行</t>
    <phoneticPr fontId="1" type="noConversion"/>
  </si>
  <si>
    <t>杜政澔</t>
    <phoneticPr fontId="7" type="noConversion"/>
  </si>
  <si>
    <t>邢玉佳</t>
    <phoneticPr fontId="7" type="noConversion"/>
  </si>
  <si>
    <t>AFPCN17215631</t>
    <phoneticPr fontId="1" type="noConversion"/>
  </si>
  <si>
    <t>邓伟华</t>
    <phoneticPr fontId="7" type="noConversion"/>
  </si>
  <si>
    <t>董启霞</t>
    <phoneticPr fontId="7" type="noConversion"/>
  </si>
  <si>
    <t>铁橛山路支行</t>
    <phoneticPr fontId="1" type="noConversion"/>
  </si>
  <si>
    <t>谢泉</t>
    <phoneticPr fontId="7" type="noConversion"/>
  </si>
  <si>
    <t>张夫灿</t>
    <phoneticPr fontId="7" type="noConversion"/>
  </si>
  <si>
    <t>灵山湾路支行</t>
    <phoneticPr fontId="1" type="noConversion"/>
  </si>
  <si>
    <t>宋秀昕</t>
    <phoneticPr fontId="7" type="noConversion"/>
  </si>
  <si>
    <t>徐增斌</t>
    <phoneticPr fontId="7" type="noConversion"/>
  </si>
  <si>
    <t>AFPCN17217995</t>
    <phoneticPr fontId="1" type="noConversion"/>
  </si>
  <si>
    <t>海王路分理处</t>
    <phoneticPr fontId="1" type="noConversion"/>
  </si>
  <si>
    <t>史晓慧</t>
    <phoneticPr fontId="7" type="noConversion"/>
  </si>
  <si>
    <t>别淑欣</t>
    <phoneticPr fontId="7" type="noConversion"/>
  </si>
  <si>
    <t>J2012201008</t>
    <phoneticPr fontId="1" type="noConversion"/>
  </si>
  <si>
    <t>荣宇</t>
    <phoneticPr fontId="7" type="noConversion"/>
  </si>
  <si>
    <t>抚顺路支行</t>
    <phoneticPr fontId="1" type="noConversion"/>
  </si>
  <si>
    <t>四方支行</t>
    <phoneticPr fontId="1" type="noConversion"/>
  </si>
  <si>
    <t>赵铁军</t>
    <phoneticPr fontId="7" type="noConversion"/>
  </si>
  <si>
    <t>抚顺路支行</t>
    <phoneticPr fontId="1" type="noConversion"/>
  </si>
  <si>
    <t>四方支行</t>
    <phoneticPr fontId="1" type="noConversion"/>
  </si>
  <si>
    <t>朱艳丽</t>
    <phoneticPr fontId="7" type="noConversion"/>
  </si>
  <si>
    <t>CFPCN18032047</t>
    <phoneticPr fontId="1" type="noConversion"/>
  </si>
  <si>
    <t>郑州路支行</t>
    <phoneticPr fontId="1" type="noConversion"/>
  </si>
  <si>
    <t>江楠</t>
    <phoneticPr fontId="7" type="noConversion"/>
  </si>
  <si>
    <t>王晓敏</t>
    <phoneticPr fontId="7" type="noConversion"/>
  </si>
  <si>
    <t>人民路支行</t>
    <phoneticPr fontId="1" type="noConversion"/>
  </si>
  <si>
    <t>万虹</t>
    <phoneticPr fontId="7" type="noConversion"/>
  </si>
  <si>
    <t>李琳</t>
    <phoneticPr fontId="7" type="noConversion"/>
  </si>
  <si>
    <t>王瑜</t>
    <phoneticPr fontId="7" type="noConversion"/>
  </si>
  <si>
    <t>AFPCN15187830</t>
    <phoneticPr fontId="1" type="noConversion"/>
  </si>
  <si>
    <t>四方支行营业室</t>
    <phoneticPr fontId="1" type="noConversion"/>
  </si>
  <si>
    <t>韩勇</t>
    <phoneticPr fontId="7" type="noConversion"/>
  </si>
  <si>
    <t>栾澜</t>
    <phoneticPr fontId="7" type="noConversion"/>
  </si>
  <si>
    <t>AFPCN17218539</t>
    <phoneticPr fontId="1" type="noConversion"/>
  </si>
  <si>
    <t>四方支行营业室</t>
    <phoneticPr fontId="1" type="noConversion"/>
  </si>
  <si>
    <t>孙昂</t>
    <phoneticPr fontId="7" type="noConversion"/>
  </si>
  <si>
    <t>M2015371000000016</t>
    <phoneticPr fontId="1" type="noConversion"/>
  </si>
  <si>
    <t>都雪仙</t>
    <phoneticPr fontId="7" type="noConversion"/>
  </si>
  <si>
    <t>ChFP(助理理财规划师）</t>
    <phoneticPr fontId="1" type="noConversion"/>
  </si>
  <si>
    <t>1315000012301283</t>
    <phoneticPr fontId="1" type="noConversion"/>
  </si>
  <si>
    <t>-</t>
    <phoneticPr fontId="1" type="noConversion"/>
  </si>
  <si>
    <t>李静</t>
    <phoneticPr fontId="7" type="noConversion"/>
  </si>
  <si>
    <t>黄龙</t>
    <phoneticPr fontId="7" type="noConversion"/>
  </si>
  <si>
    <t>赫欢</t>
    <phoneticPr fontId="7" type="noConversion"/>
  </si>
  <si>
    <t>未申请证书</t>
    <phoneticPr fontId="1" type="noConversion"/>
  </si>
  <si>
    <t>王忠玺</t>
    <phoneticPr fontId="7" type="noConversion"/>
  </si>
  <si>
    <t>CFPCN17027478</t>
    <phoneticPr fontId="1" type="noConversion"/>
  </si>
  <si>
    <t>人民路支行</t>
    <phoneticPr fontId="1" type="noConversion"/>
  </si>
  <si>
    <t>王炳岳</t>
    <phoneticPr fontId="7" type="noConversion"/>
  </si>
  <si>
    <t>CFPCN14020197</t>
    <phoneticPr fontId="1" type="noConversion"/>
  </si>
  <si>
    <t>左婷茹</t>
    <phoneticPr fontId="7" type="noConversion"/>
  </si>
  <si>
    <t>清江路支行</t>
    <phoneticPr fontId="1" type="noConversion"/>
  </si>
  <si>
    <t>张讷</t>
    <phoneticPr fontId="7" type="noConversion"/>
  </si>
  <si>
    <t>盛玲玲</t>
    <phoneticPr fontId="7" type="noConversion"/>
  </si>
  <si>
    <t>杜翠翠</t>
    <phoneticPr fontId="7" type="noConversion"/>
  </si>
  <si>
    <t>M2015371000000011</t>
    <phoneticPr fontId="1" type="noConversion"/>
  </si>
  <si>
    <t>孙卿</t>
    <phoneticPr fontId="7" type="noConversion"/>
  </si>
  <si>
    <t>CFPCN14020745</t>
    <phoneticPr fontId="1" type="noConversion"/>
  </si>
  <si>
    <t>郑州路支行</t>
    <phoneticPr fontId="1" type="noConversion"/>
  </si>
  <si>
    <t>牟照君</t>
    <phoneticPr fontId="7" type="noConversion"/>
  </si>
  <si>
    <t>M2015371000000023</t>
    <phoneticPr fontId="1" type="noConversion"/>
  </si>
  <si>
    <t>戴毅</t>
    <phoneticPr fontId="7" type="noConversion"/>
  </si>
  <si>
    <t>合肥路新都心支行</t>
    <phoneticPr fontId="1" type="noConversion"/>
  </si>
  <si>
    <t>许宏强</t>
    <phoneticPr fontId="7" type="noConversion"/>
  </si>
  <si>
    <t>CFPCN18030414</t>
    <phoneticPr fontId="1" type="noConversion"/>
  </si>
  <si>
    <t>高明</t>
    <phoneticPr fontId="7" type="noConversion"/>
  </si>
  <si>
    <t>M200837198625201</t>
    <phoneticPr fontId="1" type="noConversion"/>
  </si>
  <si>
    <t>陈若愚</t>
    <phoneticPr fontId="7" type="noConversion"/>
  </si>
  <si>
    <t>崔岩嵩</t>
    <phoneticPr fontId="7" type="noConversion"/>
  </si>
  <si>
    <t>张永杰</t>
    <phoneticPr fontId="7" type="noConversion"/>
  </si>
  <si>
    <t>万慧芬</t>
    <phoneticPr fontId="7" type="noConversion"/>
  </si>
  <si>
    <t>M2015371000000143</t>
    <phoneticPr fontId="1" type="noConversion"/>
  </si>
  <si>
    <t>台柳路支行</t>
    <phoneticPr fontId="1" type="noConversion"/>
  </si>
  <si>
    <t>张矛</t>
    <phoneticPr fontId="7" type="noConversion"/>
  </si>
  <si>
    <t>王萌薇</t>
    <phoneticPr fontId="7" type="noConversion"/>
  </si>
  <si>
    <t>M2015371000000140</t>
    <phoneticPr fontId="1" type="noConversion"/>
  </si>
  <si>
    <t>台柳路支行</t>
    <phoneticPr fontId="1" type="noConversion"/>
  </si>
  <si>
    <t>孙嘉</t>
    <phoneticPr fontId="7" type="noConversion"/>
  </si>
  <si>
    <t>CFPCN18031166</t>
    <phoneticPr fontId="1" type="noConversion"/>
  </si>
  <si>
    <t>保险销售资质</t>
    <phoneticPr fontId="1" type="noConversion"/>
  </si>
  <si>
    <t>吴岁平</t>
    <phoneticPr fontId="7" type="noConversion"/>
  </si>
  <si>
    <t>CFPCN15022496</t>
    <phoneticPr fontId="1" type="noConversion"/>
  </si>
  <si>
    <t>赵纬国</t>
    <phoneticPr fontId="7" type="noConversion"/>
  </si>
  <si>
    <t>总行中级理财师资格</t>
    <phoneticPr fontId="1" type="noConversion"/>
  </si>
  <si>
    <t>商丘路支行</t>
    <phoneticPr fontId="1" type="noConversion"/>
  </si>
  <si>
    <t>武晨</t>
    <phoneticPr fontId="7" type="noConversion"/>
  </si>
  <si>
    <t>商丘路支行</t>
    <phoneticPr fontId="1" type="noConversion"/>
  </si>
  <si>
    <t>初东</t>
    <phoneticPr fontId="7" type="noConversion"/>
  </si>
  <si>
    <t>张京奎</t>
    <phoneticPr fontId="7" type="noConversion"/>
  </si>
  <si>
    <t>王磊</t>
    <phoneticPr fontId="7" type="noConversion"/>
  </si>
  <si>
    <t>陈浩</t>
    <phoneticPr fontId="7" type="noConversion"/>
  </si>
  <si>
    <t>宋艳妮</t>
    <phoneticPr fontId="7" type="noConversion"/>
  </si>
  <si>
    <t>梁芳兵</t>
    <phoneticPr fontId="7" type="noConversion"/>
  </si>
  <si>
    <t>王帅</t>
    <phoneticPr fontId="7" type="noConversion"/>
  </si>
  <si>
    <t>人民路第二支行</t>
    <phoneticPr fontId="1" type="noConversion"/>
  </si>
  <si>
    <t>安子</t>
    <phoneticPr fontId="7" type="noConversion"/>
  </si>
  <si>
    <t>山东路第二支行</t>
    <phoneticPr fontId="1" type="noConversion"/>
  </si>
  <si>
    <t>高振兴</t>
    <phoneticPr fontId="7" type="noConversion"/>
  </si>
  <si>
    <t>CFPCN16027174</t>
    <phoneticPr fontId="1" type="noConversion"/>
  </si>
  <si>
    <t>刘海峰</t>
    <phoneticPr fontId="7" type="noConversion"/>
  </si>
  <si>
    <t>CHFP</t>
    <phoneticPr fontId="1" type="noConversion"/>
  </si>
  <si>
    <t>1015000012200271</t>
    <phoneticPr fontId="1" type="noConversion"/>
  </si>
  <si>
    <t>山东路第二支行</t>
    <phoneticPr fontId="1" type="noConversion"/>
  </si>
  <si>
    <t>卜凡</t>
    <phoneticPr fontId="7" type="noConversion"/>
  </si>
  <si>
    <t>唐森</t>
    <phoneticPr fontId="7" type="noConversion"/>
  </si>
  <si>
    <t>徐静</t>
    <phoneticPr fontId="7" type="noConversion"/>
  </si>
  <si>
    <t>王伟杰</t>
    <phoneticPr fontId="7" type="noConversion"/>
  </si>
  <si>
    <t>庞高飞</t>
    <phoneticPr fontId="7" type="noConversion"/>
  </si>
  <si>
    <t>总行初级理财师资格</t>
    <phoneticPr fontId="1" type="noConversion"/>
  </si>
  <si>
    <t>崔志刚</t>
    <phoneticPr fontId="7" type="noConversion"/>
  </si>
  <si>
    <t>我行中级理财师岗位资格证书</t>
    <phoneticPr fontId="1" type="noConversion"/>
  </si>
  <si>
    <t>韩琪</t>
    <phoneticPr fontId="7" type="noConversion"/>
  </si>
  <si>
    <t>我行初级理财师岗位资格证书</t>
    <phoneticPr fontId="1" type="noConversion"/>
  </si>
  <si>
    <t>J200837198641003</t>
    <phoneticPr fontId="1" type="noConversion"/>
  </si>
  <si>
    <t>张子明</t>
    <phoneticPr fontId="7" type="noConversion"/>
  </si>
  <si>
    <t>CFPCN15023011</t>
    <phoneticPr fontId="1" type="noConversion"/>
  </si>
  <si>
    <t>郑婕</t>
    <phoneticPr fontId="7" type="noConversion"/>
  </si>
  <si>
    <t>张龙</t>
    <phoneticPr fontId="7" type="noConversion"/>
  </si>
  <si>
    <t>AFPCN17211774</t>
    <phoneticPr fontId="1" type="noConversion"/>
  </si>
  <si>
    <t>曲明明</t>
    <phoneticPr fontId="7" type="noConversion"/>
  </si>
  <si>
    <t>人民路第二支行</t>
    <phoneticPr fontId="1" type="noConversion"/>
  </si>
  <si>
    <t>孔珊</t>
    <phoneticPr fontId="7" type="noConversion"/>
  </si>
  <si>
    <t>高琳</t>
    <phoneticPr fontId="7" type="noConversion"/>
  </si>
  <si>
    <t>李文豪</t>
    <phoneticPr fontId="7" type="noConversion"/>
  </si>
  <si>
    <t>AFPCN1517384</t>
    <phoneticPr fontId="1" type="noConversion"/>
  </si>
  <si>
    <t>姜琪</t>
    <phoneticPr fontId="7" type="noConversion"/>
  </si>
  <si>
    <t>李文路</t>
    <phoneticPr fontId="7" type="noConversion"/>
  </si>
  <si>
    <t>杨景峰</t>
    <phoneticPr fontId="7" type="noConversion"/>
  </si>
  <si>
    <t>清江路支行</t>
    <phoneticPr fontId="1" type="noConversion"/>
  </si>
  <si>
    <t>姜瑶瑶</t>
    <phoneticPr fontId="7" type="noConversion"/>
  </si>
  <si>
    <t>四流南路支行</t>
    <phoneticPr fontId="1" type="noConversion"/>
  </si>
  <si>
    <t>刘明伟</t>
    <phoneticPr fontId="7" type="noConversion"/>
  </si>
  <si>
    <t>CFPCN17027480</t>
    <phoneticPr fontId="1" type="noConversion"/>
  </si>
  <si>
    <t>朱孔起</t>
    <phoneticPr fontId="7" type="noConversion"/>
  </si>
  <si>
    <t>总行中级理财师资格</t>
    <phoneticPr fontId="1" type="noConversion"/>
  </si>
  <si>
    <t>200937198501002</t>
    <phoneticPr fontId="1" type="noConversion"/>
  </si>
  <si>
    <t>四流南路支行</t>
    <phoneticPr fontId="1" type="noConversion"/>
  </si>
  <si>
    <t>王正兴</t>
    <phoneticPr fontId="7" type="noConversion"/>
  </si>
  <si>
    <t>史欣</t>
    <phoneticPr fontId="7" type="noConversion"/>
  </si>
  <si>
    <t>2015371000000020</t>
    <phoneticPr fontId="1" type="noConversion"/>
  </si>
  <si>
    <t>张小婉</t>
    <phoneticPr fontId="7" type="noConversion"/>
  </si>
  <si>
    <t>孙凤喆</t>
    <phoneticPr fontId="7" type="noConversion"/>
  </si>
  <si>
    <t>宫雯雯</t>
    <phoneticPr fontId="7" type="noConversion"/>
  </si>
  <si>
    <t>王晨菲</t>
    <phoneticPr fontId="7" type="noConversion"/>
  </si>
  <si>
    <t>AFPCN19249861</t>
    <phoneticPr fontId="1" type="noConversion"/>
  </si>
  <si>
    <t>王璐</t>
    <phoneticPr fontId="7" type="noConversion"/>
  </si>
  <si>
    <t>敦化路支行</t>
    <phoneticPr fontId="1" type="noConversion"/>
  </si>
  <si>
    <t>五四广场支行</t>
    <phoneticPr fontId="1" type="noConversion"/>
  </si>
  <si>
    <t>姜泽伟</t>
    <phoneticPr fontId="7" type="noConversion"/>
  </si>
  <si>
    <t>代燕</t>
    <phoneticPr fontId="7" type="noConversion"/>
  </si>
  <si>
    <t>闽江路第二支行</t>
    <phoneticPr fontId="1" type="noConversion"/>
  </si>
  <si>
    <t>孙炜茗</t>
    <phoneticPr fontId="7" type="noConversion"/>
  </si>
  <si>
    <t>张玉明</t>
    <phoneticPr fontId="7" type="noConversion"/>
  </si>
  <si>
    <t>M200837198615401</t>
    <phoneticPr fontId="1" type="noConversion"/>
  </si>
  <si>
    <t>韩建秀</t>
    <phoneticPr fontId="7" type="noConversion"/>
  </si>
  <si>
    <t>M200937198618401</t>
    <phoneticPr fontId="1" type="noConversion"/>
  </si>
  <si>
    <t>贾旭杰</t>
    <phoneticPr fontId="7" type="noConversion"/>
  </si>
  <si>
    <t>孙燕</t>
    <phoneticPr fontId="7" type="noConversion"/>
  </si>
  <si>
    <t>AFPCN11075810</t>
    <phoneticPr fontId="1" type="noConversion"/>
  </si>
  <si>
    <t>杨静</t>
    <phoneticPr fontId="7" type="noConversion"/>
  </si>
  <si>
    <t>敦化路支行</t>
    <phoneticPr fontId="1" type="noConversion"/>
  </si>
  <si>
    <t>孙晨晨</t>
    <phoneticPr fontId="7" type="noConversion"/>
  </si>
  <si>
    <t>AFPCN12120507</t>
    <phoneticPr fontId="1" type="noConversion"/>
  </si>
  <si>
    <t>宁夏路第二支行</t>
    <phoneticPr fontId="1" type="noConversion"/>
  </si>
  <si>
    <t>五四广场支行</t>
    <phoneticPr fontId="1" type="noConversion"/>
  </si>
  <si>
    <t>杨开璇</t>
    <phoneticPr fontId="7" type="noConversion"/>
  </si>
  <si>
    <t>AFPCN1620616</t>
    <phoneticPr fontId="1" type="noConversion"/>
  </si>
  <si>
    <t>宁夏路第二支行</t>
    <phoneticPr fontId="1" type="noConversion"/>
  </si>
  <si>
    <t>李晓慧</t>
    <phoneticPr fontId="7" type="noConversion"/>
  </si>
  <si>
    <t>孙熙坤</t>
    <phoneticPr fontId="7" type="noConversion"/>
  </si>
  <si>
    <t>刘蕾</t>
    <phoneticPr fontId="7" type="noConversion"/>
  </si>
  <si>
    <t>柳林</t>
    <phoneticPr fontId="7" type="noConversion"/>
  </si>
  <si>
    <t>CFPCN19032928</t>
    <phoneticPr fontId="1" type="noConversion"/>
  </si>
  <si>
    <t>齐波</t>
    <phoneticPr fontId="7" type="noConversion"/>
  </si>
  <si>
    <t>CFPCN10008915</t>
    <phoneticPr fontId="1" type="noConversion"/>
  </si>
  <si>
    <t>李娟</t>
    <phoneticPr fontId="7" type="noConversion"/>
  </si>
  <si>
    <t>AFPCN10069776</t>
    <phoneticPr fontId="1" type="noConversion"/>
  </si>
  <si>
    <t>王希鹏</t>
    <phoneticPr fontId="7" type="noConversion"/>
  </si>
  <si>
    <t>闽江路第二支行</t>
    <phoneticPr fontId="1" type="noConversion"/>
  </si>
  <si>
    <t>于桢</t>
    <phoneticPr fontId="7" type="noConversion"/>
  </si>
  <si>
    <t>马骙</t>
    <phoneticPr fontId="7" type="noConversion"/>
  </si>
  <si>
    <t>白茹</t>
    <phoneticPr fontId="7" type="noConversion"/>
  </si>
  <si>
    <t>J2015371000000004</t>
    <phoneticPr fontId="1" type="noConversion"/>
  </si>
  <si>
    <t>殷玮玮</t>
    <phoneticPr fontId="7" type="noConversion"/>
  </si>
  <si>
    <t>宁夏路第三支行</t>
    <phoneticPr fontId="1" type="noConversion"/>
  </si>
  <si>
    <t>孙爽</t>
    <phoneticPr fontId="7" type="noConversion"/>
  </si>
  <si>
    <t>AFPCN15178266</t>
    <phoneticPr fontId="1" type="noConversion"/>
  </si>
  <si>
    <t>刘静</t>
    <phoneticPr fontId="7" type="noConversion"/>
  </si>
  <si>
    <t>宁夏路第三支行</t>
    <phoneticPr fontId="1" type="noConversion"/>
  </si>
  <si>
    <t>张海鲜</t>
    <phoneticPr fontId="7" type="noConversion"/>
  </si>
  <si>
    <t>董天</t>
    <phoneticPr fontId="7" type="noConversion"/>
  </si>
  <si>
    <t>五四广场支行营业室</t>
    <phoneticPr fontId="1" type="noConversion"/>
  </si>
  <si>
    <t>马翠丽</t>
    <phoneticPr fontId="7" type="noConversion"/>
  </si>
  <si>
    <t>CPFCN14021505</t>
    <phoneticPr fontId="1" type="noConversion"/>
  </si>
  <si>
    <t>姚型博</t>
    <phoneticPr fontId="7" type="noConversion"/>
  </si>
  <si>
    <t>五四广场支行营业室</t>
    <phoneticPr fontId="1" type="noConversion"/>
  </si>
  <si>
    <t>聂士成</t>
    <phoneticPr fontId="7" type="noConversion"/>
  </si>
  <si>
    <t>康博为</t>
    <phoneticPr fontId="7" type="noConversion"/>
  </si>
  <si>
    <t>J2015371000000017</t>
    <phoneticPr fontId="1" type="noConversion"/>
  </si>
  <si>
    <t>徐晓菡</t>
    <phoneticPr fontId="7" type="noConversion"/>
  </si>
  <si>
    <t>展昭阳</t>
    <phoneticPr fontId="7" type="noConversion"/>
  </si>
  <si>
    <t>J2016371000000046</t>
    <phoneticPr fontId="1" type="noConversion"/>
  </si>
  <si>
    <t>牛杰</t>
    <phoneticPr fontId="7" type="noConversion"/>
  </si>
  <si>
    <t>J2016371000000045</t>
    <phoneticPr fontId="1" type="noConversion"/>
  </si>
  <si>
    <t>马妮妮</t>
    <phoneticPr fontId="7" type="noConversion"/>
  </si>
  <si>
    <t>董心姿</t>
    <phoneticPr fontId="7" type="noConversion"/>
  </si>
  <si>
    <t>汉口路支行</t>
    <phoneticPr fontId="1" type="noConversion"/>
  </si>
  <si>
    <t>AFPCN09047933</t>
    <phoneticPr fontId="1" type="noConversion"/>
  </si>
  <si>
    <t>殷超</t>
    <phoneticPr fontId="7" type="noConversion"/>
  </si>
  <si>
    <t>李玲</t>
    <phoneticPr fontId="7" type="noConversion"/>
  </si>
  <si>
    <t>孙静</t>
    <phoneticPr fontId="7" type="noConversion"/>
  </si>
  <si>
    <t>牛莉</t>
    <phoneticPr fontId="7" type="noConversion"/>
  </si>
  <si>
    <t>AFPCN15188239</t>
    <phoneticPr fontId="1" type="noConversion"/>
  </si>
  <si>
    <t>汉口路支行</t>
    <phoneticPr fontId="1" type="noConversion"/>
  </si>
  <si>
    <t>李可</t>
    <phoneticPr fontId="7" type="noConversion"/>
  </si>
  <si>
    <t>AFPCN14160672</t>
    <phoneticPr fontId="1" type="noConversion"/>
  </si>
  <si>
    <t>振华路支行</t>
    <phoneticPr fontId="1" type="noConversion"/>
  </si>
  <si>
    <t>孙洪涛</t>
    <phoneticPr fontId="7" type="noConversion"/>
  </si>
  <si>
    <t>AFPCN12094699</t>
    <phoneticPr fontId="1" type="noConversion"/>
  </si>
  <si>
    <t>李振</t>
    <phoneticPr fontId="7" type="noConversion"/>
  </si>
  <si>
    <t>AFPCN14172825</t>
    <phoneticPr fontId="1" type="noConversion"/>
  </si>
  <si>
    <t>刘佳梅</t>
    <phoneticPr fontId="7" type="noConversion"/>
  </si>
  <si>
    <t>陈甜甜</t>
    <phoneticPr fontId="7" type="noConversion"/>
  </si>
  <si>
    <t>AFPCN16206305</t>
    <phoneticPr fontId="1" type="noConversion"/>
  </si>
  <si>
    <t>孙光磊</t>
    <phoneticPr fontId="7" type="noConversion"/>
  </si>
  <si>
    <t>庄玲</t>
    <phoneticPr fontId="7" type="noConversion"/>
  </si>
  <si>
    <t>徐小琦</t>
    <phoneticPr fontId="7" type="noConversion"/>
  </si>
  <si>
    <t>王春雨</t>
    <phoneticPr fontId="7" type="noConversion"/>
  </si>
  <si>
    <t>高恺</t>
    <phoneticPr fontId="7" type="noConversion"/>
  </si>
  <si>
    <t>王云胜</t>
    <phoneticPr fontId="7" type="noConversion"/>
  </si>
  <si>
    <t>于森林</t>
    <phoneticPr fontId="7" type="noConversion"/>
  </si>
  <si>
    <t>李志</t>
    <phoneticPr fontId="7" type="noConversion"/>
  </si>
  <si>
    <t>赵雯</t>
    <phoneticPr fontId="7" type="noConversion"/>
  </si>
  <si>
    <t>鞠名忠</t>
    <phoneticPr fontId="7" type="noConversion"/>
  </si>
  <si>
    <t>富春江路支行</t>
    <phoneticPr fontId="1" type="noConversion"/>
  </si>
  <si>
    <t>西海岸新区分行</t>
    <phoneticPr fontId="1" type="noConversion"/>
  </si>
  <si>
    <t>王静</t>
    <phoneticPr fontId="7" type="noConversion"/>
  </si>
  <si>
    <t>长江中路支行</t>
    <phoneticPr fontId="1" type="noConversion"/>
  </si>
  <si>
    <t>徐灵姗</t>
    <phoneticPr fontId="7" type="noConversion"/>
  </si>
  <si>
    <t>CICFP AGC0053409</t>
    <phoneticPr fontId="1" type="noConversion"/>
  </si>
  <si>
    <t>韩修林</t>
    <phoneticPr fontId="7" type="noConversion"/>
  </si>
  <si>
    <t>曾小龙</t>
    <phoneticPr fontId="7" type="noConversion"/>
  </si>
  <si>
    <t>崇明岛西路支行</t>
    <phoneticPr fontId="1" type="noConversion"/>
  </si>
  <si>
    <t>牛坤</t>
    <phoneticPr fontId="7" type="noConversion"/>
  </si>
  <si>
    <t>AFPCN16199215</t>
    <phoneticPr fontId="1" type="noConversion"/>
  </si>
  <si>
    <t>长江中路第二支行</t>
    <phoneticPr fontId="1" type="noConversion"/>
  </si>
  <si>
    <t>王晓庆</t>
    <phoneticPr fontId="7" type="noConversion"/>
  </si>
  <si>
    <t>胡雅文</t>
    <phoneticPr fontId="7" type="noConversion"/>
  </si>
  <si>
    <t>高玮</t>
    <phoneticPr fontId="7" type="noConversion"/>
  </si>
  <si>
    <t>个人业务顾问</t>
    <phoneticPr fontId="1" type="noConversion"/>
  </si>
  <si>
    <t>李振杰</t>
    <phoneticPr fontId="7" type="noConversion"/>
  </si>
  <si>
    <t>刘立刚</t>
    <phoneticPr fontId="7" type="noConversion"/>
  </si>
  <si>
    <t>赵坤</t>
    <phoneticPr fontId="7" type="noConversion"/>
  </si>
  <si>
    <t>西海岸新区分行营业室</t>
    <phoneticPr fontId="1" type="noConversion"/>
  </si>
  <si>
    <t>方华</t>
    <phoneticPr fontId="7" type="noConversion"/>
  </si>
  <si>
    <t>CFP、行内中级理财室证书</t>
    <phoneticPr fontId="1" type="noConversion"/>
  </si>
  <si>
    <t>CFPCN15024959</t>
    <phoneticPr fontId="1" type="noConversion"/>
  </si>
  <si>
    <t>刘晓源</t>
    <phoneticPr fontId="7" type="noConversion"/>
  </si>
  <si>
    <t>行内中级理财师证书</t>
    <phoneticPr fontId="1" type="noConversion"/>
  </si>
  <si>
    <t>M2015371000000073</t>
    <phoneticPr fontId="1" type="noConversion"/>
  </si>
  <si>
    <t>赵国玉</t>
    <phoneticPr fontId="7" type="noConversion"/>
  </si>
  <si>
    <t>CFPCN13018158</t>
    <phoneticPr fontId="1" type="noConversion"/>
  </si>
  <si>
    <t>焦丹丹</t>
    <phoneticPr fontId="7" type="noConversion"/>
  </si>
  <si>
    <t>行内初级理财师证书</t>
    <phoneticPr fontId="1" type="noConversion"/>
  </si>
  <si>
    <t>薛林青</t>
    <phoneticPr fontId="7" type="noConversion"/>
  </si>
  <si>
    <t>李海燕</t>
    <phoneticPr fontId="7" type="noConversion"/>
  </si>
  <si>
    <t>行内初、中级理财师证书</t>
    <phoneticPr fontId="1" type="noConversion"/>
  </si>
  <si>
    <t>贾俐</t>
    <phoneticPr fontId="7" type="noConversion"/>
  </si>
  <si>
    <t>刘晓英</t>
    <phoneticPr fontId="7" type="noConversion"/>
  </si>
  <si>
    <t>行中级理财师证书</t>
    <phoneticPr fontId="1" type="noConversion"/>
  </si>
  <si>
    <t>于艳</t>
    <phoneticPr fontId="7" type="noConversion"/>
  </si>
  <si>
    <t>黄河中路支行</t>
    <phoneticPr fontId="1" type="noConversion"/>
  </si>
  <si>
    <t>胡潇</t>
    <phoneticPr fontId="7" type="noConversion"/>
  </si>
  <si>
    <t>薛雅楠</t>
    <phoneticPr fontId="7" type="noConversion"/>
  </si>
  <si>
    <t>周莹莹</t>
    <phoneticPr fontId="7" type="noConversion"/>
  </si>
  <si>
    <t>长江东路支行</t>
    <phoneticPr fontId="1" type="noConversion"/>
  </si>
  <si>
    <t>高磊</t>
    <phoneticPr fontId="7" type="noConversion"/>
  </si>
  <si>
    <t>王志良</t>
    <phoneticPr fontId="7" type="noConversion"/>
  </si>
  <si>
    <t>西海岸新区分行</t>
    <phoneticPr fontId="1" type="noConversion"/>
  </si>
  <si>
    <t>刘世忠</t>
    <phoneticPr fontId="7" type="noConversion"/>
  </si>
  <si>
    <t>姜小燕</t>
    <phoneticPr fontId="7" type="noConversion"/>
  </si>
  <si>
    <t>孙晓璐</t>
    <phoneticPr fontId="7" type="noConversion"/>
  </si>
  <si>
    <t>薛俊杰</t>
    <phoneticPr fontId="7" type="noConversion"/>
  </si>
  <si>
    <t>长江中路分理处</t>
    <phoneticPr fontId="1" type="noConversion"/>
  </si>
  <si>
    <t>孙姣姣</t>
    <phoneticPr fontId="7" type="noConversion"/>
  </si>
  <si>
    <t>AFPCN19246829</t>
    <phoneticPr fontId="1" type="noConversion"/>
  </si>
  <si>
    <t>臧丽娜</t>
    <phoneticPr fontId="7" type="noConversion"/>
  </si>
  <si>
    <t>中级理财师资格</t>
    <phoneticPr fontId="1" type="noConversion"/>
  </si>
  <si>
    <t>毕丽丽</t>
    <phoneticPr fontId="7" type="noConversion"/>
  </si>
  <si>
    <t>张楠</t>
    <phoneticPr fontId="7" type="noConversion"/>
  </si>
  <si>
    <t>管延明</t>
    <phoneticPr fontId="7" type="noConversion"/>
  </si>
  <si>
    <t>周燕</t>
    <phoneticPr fontId="7" type="noConversion"/>
  </si>
  <si>
    <t>马红</t>
    <phoneticPr fontId="7" type="noConversion"/>
  </si>
  <si>
    <t>丁小强</t>
    <phoneticPr fontId="7" type="noConversion"/>
  </si>
  <si>
    <t>孙海霞</t>
    <phoneticPr fontId="7" type="noConversion"/>
  </si>
  <si>
    <t>葛宝翠</t>
    <phoneticPr fontId="7" type="noConversion"/>
  </si>
  <si>
    <t>薛湘鲁</t>
    <phoneticPr fontId="7" type="noConversion"/>
  </si>
  <si>
    <t>赵爽</t>
    <phoneticPr fontId="7" type="noConversion"/>
  </si>
  <si>
    <t>班宁</t>
    <phoneticPr fontId="7" type="noConversion"/>
  </si>
  <si>
    <t>郑仁学</t>
    <phoneticPr fontId="7" type="noConversion"/>
  </si>
  <si>
    <t>刘京伟</t>
    <phoneticPr fontId="7" type="noConversion"/>
  </si>
  <si>
    <t>王柏慧</t>
    <phoneticPr fontId="7" type="noConversion"/>
  </si>
  <si>
    <t>初级理财师资格</t>
    <phoneticPr fontId="1" type="noConversion"/>
  </si>
  <si>
    <t>标山路支行</t>
    <phoneticPr fontId="1" type="noConversion"/>
  </si>
  <si>
    <t>李云</t>
    <phoneticPr fontId="7" type="noConversion"/>
  </si>
  <si>
    <t>AFPCN12113711</t>
    <phoneticPr fontId="1" type="noConversion"/>
  </si>
  <si>
    <t>隽春华</t>
    <phoneticPr fontId="7" type="noConversion"/>
  </si>
  <si>
    <t>AFPCN12113261</t>
    <phoneticPr fontId="1" type="noConversion"/>
  </si>
  <si>
    <t>张媛媛</t>
    <phoneticPr fontId="7" type="noConversion"/>
  </si>
  <si>
    <t>AFPCN17221359</t>
    <phoneticPr fontId="1" type="noConversion"/>
  </si>
  <si>
    <t>王蕴奕</t>
    <phoneticPr fontId="7" type="noConversion"/>
  </si>
  <si>
    <t>AFPCN12091853</t>
    <phoneticPr fontId="1" type="noConversion"/>
  </si>
  <si>
    <t>李人洁</t>
    <phoneticPr fontId="7" type="noConversion"/>
  </si>
  <si>
    <t>行内初级理财师资格</t>
    <phoneticPr fontId="1" type="noConversion"/>
  </si>
  <si>
    <t>闫振华</t>
    <phoneticPr fontId="7" type="noConversion"/>
  </si>
  <si>
    <t>李义</t>
    <phoneticPr fontId="7" type="noConversion"/>
  </si>
  <si>
    <t>李晨</t>
    <phoneticPr fontId="7" type="noConversion"/>
  </si>
  <si>
    <t>韩潇</t>
    <phoneticPr fontId="7" type="noConversion"/>
  </si>
  <si>
    <t>赵文婷</t>
    <phoneticPr fontId="7" type="noConversion"/>
  </si>
  <si>
    <t>AFPCN12121629</t>
    <phoneticPr fontId="1" type="noConversion"/>
  </si>
  <si>
    <t>少山路支行</t>
    <phoneticPr fontId="1" type="noConversion"/>
  </si>
  <si>
    <t>李沧支行</t>
    <phoneticPr fontId="1" type="noConversion"/>
  </si>
  <si>
    <t>陈赠锡</t>
    <phoneticPr fontId="7" type="noConversion"/>
  </si>
  <si>
    <t>M2016371000000019</t>
    <phoneticPr fontId="1" type="noConversion"/>
  </si>
  <si>
    <t>少山路支行</t>
    <phoneticPr fontId="1" type="noConversion"/>
  </si>
  <si>
    <t>李沧支行</t>
    <phoneticPr fontId="1" type="noConversion"/>
  </si>
  <si>
    <t>于雪倩</t>
    <phoneticPr fontId="7" type="noConversion"/>
  </si>
  <si>
    <t>M2017371000000034</t>
    <phoneticPr fontId="1" type="noConversion"/>
  </si>
  <si>
    <t>宾川路支行</t>
    <phoneticPr fontId="1" type="noConversion"/>
  </si>
  <si>
    <t>刘丽</t>
    <phoneticPr fontId="7" type="noConversion"/>
  </si>
  <si>
    <t>J2011371000000006</t>
    <phoneticPr fontId="1" type="noConversion"/>
  </si>
  <si>
    <t>陈平</t>
    <phoneticPr fontId="7" type="noConversion"/>
  </si>
  <si>
    <t>M2016371000000018</t>
    <phoneticPr fontId="1" type="noConversion"/>
  </si>
  <si>
    <t>曲鹿珊</t>
    <phoneticPr fontId="7" type="noConversion"/>
  </si>
  <si>
    <t>刘俊俊</t>
    <phoneticPr fontId="7" type="noConversion"/>
  </si>
  <si>
    <t>袁小杰</t>
    <phoneticPr fontId="7" type="noConversion"/>
  </si>
  <si>
    <t>京口路支行</t>
    <phoneticPr fontId="1" type="noConversion"/>
  </si>
  <si>
    <t>袁茜</t>
    <phoneticPr fontId="7" type="noConversion"/>
  </si>
  <si>
    <t>AFPCN12115863</t>
    <phoneticPr fontId="1" type="noConversion"/>
  </si>
  <si>
    <t>毕文博</t>
    <phoneticPr fontId="7" type="noConversion"/>
  </si>
  <si>
    <t>刘堃</t>
    <phoneticPr fontId="7" type="noConversion"/>
  </si>
  <si>
    <t>郭娟</t>
    <phoneticPr fontId="7" type="noConversion"/>
  </si>
  <si>
    <t>升平路支行</t>
    <phoneticPr fontId="1" type="noConversion"/>
  </si>
  <si>
    <t>徐铭</t>
    <phoneticPr fontId="7" type="noConversion"/>
  </si>
  <si>
    <t>牟宝顺</t>
    <phoneticPr fontId="7" type="noConversion"/>
  </si>
  <si>
    <t>AFPCN16207113</t>
    <phoneticPr fontId="1" type="noConversion"/>
  </si>
  <si>
    <t>青山路支行</t>
    <phoneticPr fontId="1" type="noConversion"/>
  </si>
  <si>
    <t>盖心超</t>
    <phoneticPr fontId="7" type="noConversion"/>
  </si>
  <si>
    <t>宾川路支行</t>
    <phoneticPr fontId="1" type="noConversion"/>
  </si>
  <si>
    <t>史静</t>
    <phoneticPr fontId="7" type="noConversion"/>
  </si>
  <si>
    <t>M20153710000000</t>
    <phoneticPr fontId="1" type="noConversion"/>
  </si>
  <si>
    <t>徐震震</t>
    <phoneticPr fontId="7" type="noConversion"/>
  </si>
  <si>
    <t>吴京宏</t>
    <phoneticPr fontId="7" type="noConversion"/>
  </si>
  <si>
    <t>M2015371000000036</t>
    <phoneticPr fontId="1" type="noConversion"/>
  </si>
  <si>
    <t>王晨宇</t>
    <phoneticPr fontId="7" type="noConversion"/>
  </si>
  <si>
    <t>AFPCN16206354</t>
    <phoneticPr fontId="1" type="noConversion"/>
  </si>
  <si>
    <t>毛青</t>
    <phoneticPr fontId="7" type="noConversion"/>
  </si>
  <si>
    <t>J200837198615405</t>
    <phoneticPr fontId="1" type="noConversion"/>
  </si>
  <si>
    <t>夏冬雨</t>
    <phoneticPr fontId="7" type="noConversion"/>
  </si>
  <si>
    <t>AFPCN16208101</t>
    <phoneticPr fontId="1" type="noConversion"/>
  </si>
  <si>
    <t>金水路支行</t>
    <phoneticPr fontId="1" type="noConversion"/>
  </si>
  <si>
    <t>郝晓丽</t>
    <phoneticPr fontId="7" type="noConversion"/>
  </si>
  <si>
    <t>黄璟</t>
    <phoneticPr fontId="7" type="noConversion"/>
  </si>
  <si>
    <t>J2016371000000007</t>
    <phoneticPr fontId="1" type="noConversion"/>
  </si>
  <si>
    <t>刘超</t>
    <phoneticPr fontId="7" type="noConversion"/>
  </si>
  <si>
    <t>杨忠伟</t>
    <phoneticPr fontId="7" type="noConversion"/>
  </si>
  <si>
    <t>彭倩如</t>
    <phoneticPr fontId="7" type="noConversion"/>
  </si>
  <si>
    <t>于蒙蒙</t>
    <phoneticPr fontId="7" type="noConversion"/>
  </si>
  <si>
    <t>南崂路支行</t>
    <phoneticPr fontId="1" type="noConversion"/>
  </si>
  <si>
    <t>吕甜甜</t>
    <phoneticPr fontId="7" type="noConversion"/>
  </si>
  <si>
    <t>AFPCN13131933</t>
    <phoneticPr fontId="1" type="noConversion"/>
  </si>
  <si>
    <t>臧素萍</t>
    <phoneticPr fontId="7" type="noConversion"/>
  </si>
  <si>
    <t>AFPCN12104057</t>
    <phoneticPr fontId="1" type="noConversion"/>
  </si>
  <si>
    <t>九水东路支行</t>
    <phoneticPr fontId="1" type="noConversion"/>
  </si>
  <si>
    <t>路诗诗</t>
    <phoneticPr fontId="7" type="noConversion"/>
  </si>
  <si>
    <t>姜珊珊</t>
    <phoneticPr fontId="7" type="noConversion"/>
  </si>
  <si>
    <t>牟程</t>
    <phoneticPr fontId="7" type="noConversion"/>
  </si>
  <si>
    <t>J2016371000000011</t>
    <phoneticPr fontId="1" type="noConversion"/>
  </si>
  <si>
    <t>王晶</t>
    <phoneticPr fontId="7" type="noConversion"/>
  </si>
  <si>
    <t>南崂路支行</t>
    <phoneticPr fontId="1" type="noConversion"/>
  </si>
  <si>
    <t>梁仕超</t>
    <phoneticPr fontId="7" type="noConversion"/>
  </si>
  <si>
    <t>唐山路支行</t>
    <phoneticPr fontId="1" type="noConversion"/>
  </si>
  <si>
    <t>王翠翠</t>
    <phoneticPr fontId="7" type="noConversion"/>
  </si>
  <si>
    <t>个人业务顾问</t>
    <phoneticPr fontId="1" type="noConversion"/>
  </si>
  <si>
    <t>李晨</t>
    <phoneticPr fontId="7" type="noConversion"/>
  </si>
  <si>
    <t>AFPCN13133461</t>
    <phoneticPr fontId="1" type="noConversion"/>
  </si>
  <si>
    <t>张坤</t>
    <phoneticPr fontId="7" type="noConversion"/>
  </si>
  <si>
    <t>AFPCN16198256</t>
    <phoneticPr fontId="1" type="noConversion"/>
  </si>
  <si>
    <t xml:space="preserve"> 齐少敏</t>
    <phoneticPr fontId="7" type="noConversion"/>
  </si>
  <si>
    <t>张镇</t>
    <phoneticPr fontId="7" type="noConversion"/>
  </si>
  <si>
    <t>王福荣</t>
    <phoneticPr fontId="7" type="noConversion"/>
  </si>
  <si>
    <t>赵洋</t>
    <phoneticPr fontId="7" type="noConversion"/>
  </si>
  <si>
    <t>李沧支行营业室</t>
    <phoneticPr fontId="1" type="noConversion"/>
  </si>
  <si>
    <t>王艳</t>
    <phoneticPr fontId="7" type="noConversion"/>
  </si>
  <si>
    <t>金水路支行</t>
    <phoneticPr fontId="1" type="noConversion"/>
  </si>
  <si>
    <t>曲成龙</t>
    <phoneticPr fontId="7" type="noConversion"/>
  </si>
  <si>
    <t>褚振华</t>
    <phoneticPr fontId="7" type="noConversion"/>
  </si>
  <si>
    <t>M2015371000000024</t>
    <phoneticPr fontId="1" type="noConversion"/>
  </si>
  <si>
    <t>王仕俏</t>
    <phoneticPr fontId="7" type="noConversion"/>
  </si>
  <si>
    <t>AFPCN10064402</t>
    <phoneticPr fontId="1" type="noConversion"/>
  </si>
  <si>
    <t>王圣</t>
    <phoneticPr fontId="7" type="noConversion"/>
  </si>
  <si>
    <t>J2016371000000012</t>
    <phoneticPr fontId="1" type="noConversion"/>
  </si>
  <si>
    <t>龚瑶</t>
    <phoneticPr fontId="7" type="noConversion"/>
  </si>
  <si>
    <t>衣凤娇</t>
    <phoneticPr fontId="7" type="noConversion"/>
  </si>
  <si>
    <t>总行个人业务顾问岗位</t>
    <phoneticPr fontId="1" type="noConversion"/>
  </si>
  <si>
    <t>付丰军</t>
    <phoneticPr fontId="7" type="noConversion"/>
  </si>
  <si>
    <t>夏庄路支行</t>
    <phoneticPr fontId="1" type="noConversion"/>
  </si>
  <si>
    <t>袁曼曼</t>
    <phoneticPr fontId="7" type="noConversion"/>
  </si>
  <si>
    <t>AFPCN12114158</t>
    <phoneticPr fontId="1" type="noConversion"/>
  </si>
  <si>
    <t>孙晓贵</t>
    <phoneticPr fontId="7" type="noConversion"/>
  </si>
  <si>
    <t>曲轲</t>
    <phoneticPr fontId="7" type="noConversion"/>
  </si>
  <si>
    <t>王佳佳</t>
    <phoneticPr fontId="7" type="noConversion"/>
  </si>
  <si>
    <t>郝红</t>
    <phoneticPr fontId="7" type="noConversion"/>
  </si>
  <si>
    <t>董中兴</t>
    <phoneticPr fontId="7" type="noConversion"/>
  </si>
  <si>
    <t>CFPCN16027175</t>
    <phoneticPr fontId="1" type="noConversion"/>
  </si>
  <si>
    <t>吴茜</t>
    <phoneticPr fontId="7" type="noConversion"/>
  </si>
  <si>
    <t>AFPCN12096019</t>
    <phoneticPr fontId="1" type="noConversion"/>
  </si>
  <si>
    <t>孙冰</t>
    <phoneticPr fontId="7" type="noConversion"/>
  </si>
  <si>
    <t>AFPCN12121702</t>
    <phoneticPr fontId="1" type="noConversion"/>
  </si>
  <si>
    <t>彭蕾</t>
    <phoneticPr fontId="7" type="noConversion"/>
  </si>
  <si>
    <t>J2012201018</t>
    <phoneticPr fontId="1" type="noConversion"/>
  </si>
  <si>
    <t>李玉萍</t>
    <phoneticPr fontId="7" type="noConversion"/>
  </si>
  <si>
    <t>J2016371000000010</t>
    <phoneticPr fontId="1" type="noConversion"/>
  </si>
  <si>
    <t>青山路支行</t>
    <phoneticPr fontId="1" type="noConversion"/>
  </si>
  <si>
    <t>王安敏</t>
    <phoneticPr fontId="7" type="noConversion"/>
  </si>
  <si>
    <t>董子英</t>
    <phoneticPr fontId="7" type="noConversion"/>
  </si>
  <si>
    <t>张蕾</t>
    <phoneticPr fontId="7" type="noConversion"/>
  </si>
  <si>
    <t>M2011371000000007</t>
    <phoneticPr fontId="1" type="noConversion"/>
  </si>
  <si>
    <t>保险从业资格证</t>
    <phoneticPr fontId="1" type="noConversion"/>
  </si>
  <si>
    <t>毕均华</t>
    <phoneticPr fontId="7" type="noConversion"/>
  </si>
  <si>
    <t>M2016371000000021</t>
    <phoneticPr fontId="1" type="noConversion"/>
  </si>
  <si>
    <t>王海竺</t>
    <phoneticPr fontId="7" type="noConversion"/>
  </si>
  <si>
    <t>J200837198656001</t>
    <phoneticPr fontId="1" type="noConversion"/>
  </si>
  <si>
    <t>高晓莉</t>
    <phoneticPr fontId="7" type="noConversion"/>
  </si>
  <si>
    <t>J2016371000000013</t>
    <phoneticPr fontId="1" type="noConversion"/>
  </si>
  <si>
    <t>高杨子</t>
    <phoneticPr fontId="7" type="noConversion"/>
  </si>
  <si>
    <t>M2015371000000030</t>
    <phoneticPr fontId="1" type="noConversion"/>
  </si>
  <si>
    <t>袁飞</t>
    <phoneticPr fontId="7" type="noConversion"/>
  </si>
  <si>
    <t>徐强</t>
    <phoneticPr fontId="7" type="noConversion"/>
  </si>
  <si>
    <t>王琳</t>
    <phoneticPr fontId="7" type="noConversion"/>
  </si>
  <si>
    <t>升平路支行</t>
    <phoneticPr fontId="1" type="noConversion"/>
  </si>
  <si>
    <t>尹娜</t>
    <phoneticPr fontId="7" type="noConversion"/>
  </si>
  <si>
    <t>李沧支行营业室</t>
    <phoneticPr fontId="1" type="noConversion"/>
  </si>
  <si>
    <t>徐相福</t>
    <phoneticPr fontId="7" type="noConversion"/>
  </si>
  <si>
    <t>CFPCN16026951</t>
    <phoneticPr fontId="1" type="noConversion"/>
  </si>
  <si>
    <t>于华</t>
    <phoneticPr fontId="7" type="noConversion"/>
  </si>
  <si>
    <t>AFPCN14160080</t>
    <phoneticPr fontId="1" type="noConversion"/>
  </si>
  <si>
    <t>杨昆</t>
    <phoneticPr fontId="7" type="noConversion"/>
  </si>
  <si>
    <t>AFPCN15178283</t>
    <phoneticPr fontId="1" type="noConversion"/>
  </si>
  <si>
    <t>王婷婷</t>
    <phoneticPr fontId="7" type="noConversion"/>
  </si>
  <si>
    <t>AFPCN14164440</t>
    <phoneticPr fontId="1" type="noConversion"/>
  </si>
  <si>
    <t>王鹏</t>
    <phoneticPr fontId="7" type="noConversion"/>
  </si>
  <si>
    <t>张岩</t>
    <phoneticPr fontId="7" type="noConversion"/>
  </si>
  <si>
    <t>耿芬芳</t>
    <phoneticPr fontId="7" type="noConversion"/>
  </si>
  <si>
    <t>曹璐</t>
    <phoneticPr fontId="7" type="noConversion"/>
  </si>
  <si>
    <t>于立明</t>
    <phoneticPr fontId="7" type="noConversion"/>
  </si>
  <si>
    <t>孙田</t>
    <phoneticPr fontId="7" type="noConversion"/>
  </si>
  <si>
    <t>黄晓媛</t>
    <phoneticPr fontId="7" type="noConversion"/>
  </si>
  <si>
    <t>沙子口支行</t>
    <phoneticPr fontId="1" type="noConversion"/>
  </si>
  <si>
    <t>崂山支行</t>
    <phoneticPr fontId="1" type="noConversion"/>
  </si>
  <si>
    <t>赵学来</t>
    <phoneticPr fontId="7" type="noConversion"/>
  </si>
  <si>
    <t>CFPCN11011571</t>
    <phoneticPr fontId="1" type="noConversion"/>
  </si>
  <si>
    <t>张彬业</t>
    <phoneticPr fontId="7" type="noConversion"/>
  </si>
  <si>
    <t>张钏钏</t>
    <phoneticPr fontId="7" type="noConversion"/>
  </si>
  <si>
    <t>AFPCN11079550</t>
    <phoneticPr fontId="1" type="noConversion"/>
  </si>
  <si>
    <t>宋洁</t>
    <phoneticPr fontId="7" type="noConversion"/>
  </si>
  <si>
    <t>M2015371000000050</t>
    <phoneticPr fontId="1" type="noConversion"/>
  </si>
  <si>
    <t>刘晨辉</t>
    <phoneticPr fontId="7" type="noConversion"/>
  </si>
  <si>
    <t>刘航</t>
    <phoneticPr fontId="7" type="noConversion"/>
  </si>
  <si>
    <t>张楚楚</t>
    <phoneticPr fontId="7" type="noConversion"/>
  </si>
  <si>
    <t>M2015371000000059</t>
    <phoneticPr fontId="1" type="noConversion"/>
  </si>
  <si>
    <t>王永军</t>
    <phoneticPr fontId="7" type="noConversion"/>
  </si>
  <si>
    <t>李双双</t>
    <phoneticPr fontId="7" type="noConversion"/>
  </si>
  <si>
    <t>同安三支行</t>
    <phoneticPr fontId="1" type="noConversion"/>
  </si>
  <si>
    <t>张鹏</t>
    <phoneticPr fontId="7" type="noConversion"/>
  </si>
  <si>
    <t>AFPCN10068553</t>
    <phoneticPr fontId="1" type="noConversion"/>
  </si>
  <si>
    <t>同安三支行</t>
    <phoneticPr fontId="1" type="noConversion"/>
  </si>
  <si>
    <t>崂山支行</t>
    <phoneticPr fontId="1" type="noConversion"/>
  </si>
  <si>
    <t>杜明明</t>
    <phoneticPr fontId="7" type="noConversion"/>
  </si>
  <si>
    <t>王雪莲</t>
    <phoneticPr fontId="7" type="noConversion"/>
  </si>
  <si>
    <t>李丹</t>
    <phoneticPr fontId="7" type="noConversion"/>
  </si>
  <si>
    <t>陈晖</t>
    <phoneticPr fontId="7" type="noConversion"/>
  </si>
  <si>
    <t>王慧</t>
    <phoneticPr fontId="7" type="noConversion"/>
  </si>
  <si>
    <t>AFPCN1006
3621</t>
    <phoneticPr fontId="1" type="noConversion"/>
  </si>
  <si>
    <t>吕程诚</t>
    <phoneticPr fontId="7" type="noConversion"/>
  </si>
  <si>
    <t>辽阳东路支行</t>
    <phoneticPr fontId="1" type="noConversion"/>
  </si>
  <si>
    <t>夏梦琳</t>
    <phoneticPr fontId="7" type="noConversion"/>
  </si>
  <si>
    <t>于浩</t>
    <phoneticPr fontId="7" type="noConversion"/>
  </si>
  <si>
    <t>CFPCN17027750</t>
    <phoneticPr fontId="1" type="noConversion"/>
  </si>
  <si>
    <t>于珊</t>
    <phoneticPr fontId="7" type="noConversion"/>
  </si>
  <si>
    <t>AFPCN16200358</t>
    <phoneticPr fontId="1" type="noConversion"/>
  </si>
  <si>
    <t>张岗</t>
    <phoneticPr fontId="7" type="noConversion"/>
  </si>
  <si>
    <t>马文刚</t>
    <phoneticPr fontId="7" type="noConversion"/>
  </si>
  <si>
    <t>辽阳东路支行</t>
    <phoneticPr fontId="1" type="noConversion"/>
  </si>
  <si>
    <t>何倩</t>
    <phoneticPr fontId="7" type="noConversion"/>
  </si>
  <si>
    <t>同安路第二支行</t>
    <phoneticPr fontId="1" type="noConversion"/>
  </si>
  <si>
    <t>于红军</t>
    <phoneticPr fontId="7" type="noConversion"/>
  </si>
  <si>
    <t>中级理财师岗位资格证书</t>
    <phoneticPr fontId="1" type="noConversion"/>
  </si>
  <si>
    <t>劲松七路支行</t>
    <phoneticPr fontId="1" type="noConversion"/>
  </si>
  <si>
    <t>宋锡德</t>
    <phoneticPr fontId="7" type="noConversion"/>
  </si>
  <si>
    <t>崂山支行营业室</t>
    <phoneticPr fontId="1" type="noConversion"/>
  </si>
  <si>
    <t>赵玉娜</t>
    <phoneticPr fontId="7" type="noConversion"/>
  </si>
  <si>
    <t>同安路第二支行</t>
    <phoneticPr fontId="1" type="noConversion"/>
  </si>
  <si>
    <t>马凯曦</t>
    <phoneticPr fontId="7" type="noConversion"/>
  </si>
  <si>
    <t>AFPCN17217631</t>
    <phoneticPr fontId="1" type="noConversion"/>
  </si>
  <si>
    <t>李学斌</t>
    <phoneticPr fontId="7" type="noConversion"/>
  </si>
  <si>
    <t>慈雯惠</t>
    <phoneticPr fontId="7" type="noConversion"/>
  </si>
  <si>
    <t>CFPCN17028672</t>
    <phoneticPr fontId="1" type="noConversion"/>
  </si>
  <si>
    <t>杨青</t>
    <phoneticPr fontId="7" type="noConversion"/>
  </si>
  <si>
    <t>CFPCN17027477</t>
    <phoneticPr fontId="1" type="noConversion"/>
  </si>
  <si>
    <t>袁俊</t>
    <phoneticPr fontId="7" type="noConversion"/>
  </si>
  <si>
    <t>薛绍宏</t>
    <phoneticPr fontId="7" type="noConversion"/>
  </si>
  <si>
    <t>阎柯宇</t>
    <phoneticPr fontId="7" type="noConversion"/>
  </si>
  <si>
    <t>盛建达</t>
    <phoneticPr fontId="7" type="noConversion"/>
  </si>
  <si>
    <t>劲松七路支行</t>
    <phoneticPr fontId="1" type="noConversion"/>
  </si>
  <si>
    <t>车兴峰</t>
    <phoneticPr fontId="7" type="noConversion"/>
  </si>
  <si>
    <t>我行初级理财师岗位资格</t>
    <phoneticPr fontId="1" type="noConversion"/>
  </si>
  <si>
    <t>胡人杰</t>
    <phoneticPr fontId="7" type="noConversion"/>
  </si>
  <si>
    <t>我行中级理财师岗位资格</t>
    <phoneticPr fontId="1" type="noConversion"/>
  </si>
  <si>
    <t>李勇</t>
    <phoneticPr fontId="7" type="noConversion"/>
  </si>
  <si>
    <t>AFPCN09039650</t>
    <phoneticPr fontId="1" type="noConversion"/>
  </si>
  <si>
    <t>香港东路支行</t>
    <phoneticPr fontId="1" type="noConversion"/>
  </si>
  <si>
    <t>刘晨</t>
    <phoneticPr fontId="7" type="noConversion"/>
  </si>
  <si>
    <t>CFPCN17027967</t>
    <phoneticPr fontId="1" type="noConversion"/>
  </si>
  <si>
    <t>梁德洁</t>
    <phoneticPr fontId="7" type="noConversion"/>
  </si>
  <si>
    <t>AFPCN13128781</t>
    <phoneticPr fontId="1" type="noConversion"/>
  </si>
  <si>
    <t>董志伟</t>
    <phoneticPr fontId="7" type="noConversion"/>
  </si>
  <si>
    <t>王莹</t>
    <phoneticPr fontId="7" type="noConversion"/>
  </si>
  <si>
    <t>曹晓倩</t>
    <phoneticPr fontId="7" type="noConversion"/>
  </si>
  <si>
    <t>李奕男</t>
    <phoneticPr fontId="7" type="noConversion"/>
  </si>
  <si>
    <t>张雪</t>
    <phoneticPr fontId="7" type="noConversion"/>
  </si>
  <si>
    <t>我行中级理财师岗位资格</t>
    <phoneticPr fontId="1" type="noConversion"/>
  </si>
  <si>
    <t>M2015370000000159</t>
    <phoneticPr fontId="1" type="noConversion"/>
  </si>
  <si>
    <t>陈玉洁</t>
    <phoneticPr fontId="7" type="noConversion"/>
  </si>
  <si>
    <t>中级理财师资格证</t>
    <phoneticPr fontId="1" type="noConversion"/>
  </si>
  <si>
    <t>M2016371000000033</t>
    <phoneticPr fontId="1" type="noConversion"/>
  </si>
  <si>
    <t>代理保险销售资格证</t>
    <phoneticPr fontId="1" type="noConversion"/>
  </si>
  <si>
    <t>张通道</t>
    <phoneticPr fontId="7" type="noConversion"/>
  </si>
  <si>
    <t>AFPCN14158069</t>
    <phoneticPr fontId="1" type="noConversion"/>
  </si>
  <si>
    <t>代理保险销售资格证</t>
    <phoneticPr fontId="1" type="noConversion"/>
  </si>
  <si>
    <t>孙琳</t>
    <phoneticPr fontId="7" type="noConversion"/>
  </si>
  <si>
    <t>AFPCN18239171</t>
    <phoneticPr fontId="1" type="noConversion"/>
  </si>
  <si>
    <t>张雪娇</t>
    <phoneticPr fontId="7" type="noConversion"/>
  </si>
  <si>
    <t>中级理财师资格证</t>
    <phoneticPr fontId="1" type="noConversion"/>
  </si>
  <si>
    <t>M2016371000000029</t>
    <phoneticPr fontId="1" type="noConversion"/>
  </si>
  <si>
    <t>刘佳佳</t>
    <phoneticPr fontId="7" type="noConversion"/>
  </si>
  <si>
    <t>M2016371000000027</t>
    <phoneticPr fontId="1" type="noConversion"/>
  </si>
  <si>
    <t>綦娟</t>
    <phoneticPr fontId="7" type="noConversion"/>
  </si>
  <si>
    <t>M2016371000000024</t>
    <phoneticPr fontId="1" type="noConversion"/>
  </si>
  <si>
    <t>姜奕辰</t>
    <phoneticPr fontId="7" type="noConversion"/>
  </si>
  <si>
    <t>CICFP ALJ0024683</t>
    <phoneticPr fontId="1" type="noConversion"/>
  </si>
  <si>
    <t>赵国治</t>
    <phoneticPr fontId="7" type="noConversion"/>
  </si>
  <si>
    <t>M2016371000000030</t>
    <phoneticPr fontId="1" type="noConversion"/>
  </si>
  <si>
    <t>任惠英</t>
    <phoneticPr fontId="7" type="noConversion"/>
  </si>
  <si>
    <t>M2016371000000028</t>
    <phoneticPr fontId="1" type="noConversion"/>
  </si>
  <si>
    <t>张红霞</t>
    <phoneticPr fontId="7" type="noConversion"/>
  </si>
  <si>
    <t>J2016371000000017</t>
    <phoneticPr fontId="1" type="noConversion"/>
  </si>
  <si>
    <t>王佩文</t>
    <phoneticPr fontId="7" type="noConversion"/>
  </si>
  <si>
    <t>M2016371000000025</t>
    <phoneticPr fontId="1" type="noConversion"/>
  </si>
  <si>
    <t>陈佳彧</t>
    <phoneticPr fontId="7" type="noConversion"/>
  </si>
  <si>
    <t>M2016371000000026</t>
    <phoneticPr fontId="1" type="noConversion"/>
  </si>
  <si>
    <t>张耀</t>
    <phoneticPr fontId="7" type="noConversion"/>
  </si>
  <si>
    <t>陈秋溪</t>
    <phoneticPr fontId="7" type="noConversion"/>
  </si>
  <si>
    <t>李妍</t>
    <phoneticPr fontId="7" type="noConversion"/>
  </si>
  <si>
    <t>臧昊宇</t>
    <phoneticPr fontId="7" type="noConversion"/>
  </si>
  <si>
    <t>宋杰</t>
    <phoneticPr fontId="7" type="noConversion"/>
  </si>
  <si>
    <t>姜纯明</t>
    <phoneticPr fontId="7" type="noConversion"/>
  </si>
  <si>
    <t>矫林林</t>
    <phoneticPr fontId="7" type="noConversion"/>
  </si>
  <si>
    <t>黄燕萍</t>
    <phoneticPr fontId="7" type="noConversion"/>
  </si>
  <si>
    <t>江伟</t>
    <phoneticPr fontId="7" type="noConversion"/>
  </si>
  <si>
    <t>常静</t>
    <phoneticPr fontId="7" type="noConversion"/>
  </si>
  <si>
    <t>韩璐</t>
    <phoneticPr fontId="7" type="noConversion"/>
  </si>
  <si>
    <t>分行营业部</t>
    <phoneticPr fontId="1" type="noConversion"/>
  </si>
  <si>
    <t>孙宗成</t>
    <phoneticPr fontId="7" type="noConversion"/>
  </si>
  <si>
    <t>M200937100271002</t>
    <phoneticPr fontId="1" type="noConversion"/>
  </si>
  <si>
    <t>刘津津</t>
    <phoneticPr fontId="7" type="noConversion"/>
  </si>
  <si>
    <t>CFPCN14019662</t>
    <phoneticPr fontId="1" type="noConversion"/>
  </si>
  <si>
    <t>贾小琳</t>
    <phoneticPr fontId="7" type="noConversion"/>
  </si>
  <si>
    <t>M2015371000000118</t>
    <phoneticPr fontId="1" type="noConversion"/>
  </si>
  <si>
    <t>崔燕</t>
    <phoneticPr fontId="7" type="noConversion"/>
  </si>
  <si>
    <t>刘丽丽</t>
    <phoneticPr fontId="7" type="noConversion"/>
  </si>
  <si>
    <t>J2017371000000005</t>
    <phoneticPr fontId="1" type="noConversion"/>
  </si>
  <si>
    <t>冯海云</t>
    <phoneticPr fontId="7" type="noConversion"/>
  </si>
  <si>
    <t>CFPCN16027107</t>
    <phoneticPr fontId="1" type="noConversion"/>
  </si>
  <si>
    <t>刘婉莹</t>
    <phoneticPr fontId="7" type="noConversion"/>
  </si>
  <si>
    <t>CFPCN16025952</t>
    <phoneticPr fontId="1" type="noConversion"/>
  </si>
  <si>
    <t>逄程程</t>
    <phoneticPr fontId="7" type="noConversion"/>
  </si>
  <si>
    <t>J2017371000000006</t>
    <phoneticPr fontId="1" type="noConversion"/>
  </si>
  <si>
    <t>田野</t>
    <phoneticPr fontId="7" type="noConversion"/>
  </si>
  <si>
    <t>刘笑</t>
    <phoneticPr fontId="7" type="noConversion"/>
  </si>
  <si>
    <t>高新区支行</t>
    <phoneticPr fontId="1" type="noConversion"/>
  </si>
  <si>
    <t>蔺琳</t>
    <phoneticPr fontId="7" type="noConversion"/>
  </si>
  <si>
    <t>中级理财师 AFP</t>
    <phoneticPr fontId="1" type="noConversion"/>
  </si>
  <si>
    <t>AFPCN10060089</t>
    <phoneticPr fontId="1" type="noConversion"/>
  </si>
  <si>
    <t>徐晓艳</t>
    <phoneticPr fontId="7" type="noConversion"/>
  </si>
  <si>
    <t>M2012201005</t>
    <phoneticPr fontId="1" type="noConversion"/>
  </si>
  <si>
    <t>孙蕾</t>
    <phoneticPr fontId="7" type="noConversion"/>
  </si>
  <si>
    <t>赵彬</t>
    <phoneticPr fontId="7" type="noConversion"/>
  </si>
  <si>
    <t>赵锐</t>
    <phoneticPr fontId="7" type="noConversion"/>
  </si>
  <si>
    <t>赵顺利</t>
    <phoneticPr fontId="7" type="noConversion"/>
  </si>
  <si>
    <t>鹤山路支行</t>
    <phoneticPr fontId="1" type="noConversion"/>
  </si>
  <si>
    <t>即墨支行</t>
    <phoneticPr fontId="1" type="noConversion"/>
  </si>
  <si>
    <t>王虹</t>
    <phoneticPr fontId="7" type="noConversion"/>
  </si>
  <si>
    <t>M2015371000000088</t>
    <phoneticPr fontId="1" type="noConversion"/>
  </si>
  <si>
    <t>常萌萌</t>
    <phoneticPr fontId="7" type="noConversion"/>
  </si>
  <si>
    <t>张学</t>
    <phoneticPr fontId="7" type="noConversion"/>
  </si>
  <si>
    <t>郭如超</t>
    <phoneticPr fontId="7" type="noConversion"/>
  </si>
  <si>
    <t>鹤山路支行</t>
    <phoneticPr fontId="1" type="noConversion"/>
  </si>
  <si>
    <t>即墨支行</t>
    <phoneticPr fontId="1" type="noConversion"/>
  </si>
  <si>
    <t>范盈莹</t>
    <phoneticPr fontId="7" type="noConversion"/>
  </si>
  <si>
    <t>刘海美</t>
    <phoneticPr fontId="7" type="noConversion"/>
  </si>
  <si>
    <t>于沛龙</t>
    <phoneticPr fontId="7" type="noConversion"/>
  </si>
  <si>
    <t>振华街支行</t>
    <phoneticPr fontId="1" type="noConversion"/>
  </si>
  <si>
    <t>赵一蔚</t>
    <phoneticPr fontId="7" type="noConversion"/>
  </si>
  <si>
    <t>M2016371000000051</t>
    <phoneticPr fontId="1" type="noConversion"/>
  </si>
  <si>
    <t>王新辉</t>
    <phoneticPr fontId="7" type="noConversion"/>
  </si>
  <si>
    <t>M200837199763902</t>
    <phoneticPr fontId="1" type="noConversion"/>
  </si>
  <si>
    <t>王林帅</t>
    <phoneticPr fontId="7" type="noConversion"/>
  </si>
  <si>
    <t>M2015371000000085</t>
    <phoneticPr fontId="1" type="noConversion"/>
  </si>
  <si>
    <t>张文钊</t>
    <phoneticPr fontId="7" type="noConversion"/>
  </si>
  <si>
    <t>宋贞贞</t>
    <phoneticPr fontId="7" type="noConversion"/>
  </si>
  <si>
    <t>M2015371000000086</t>
    <phoneticPr fontId="1" type="noConversion"/>
  </si>
  <si>
    <t>振华街支行</t>
    <phoneticPr fontId="1" type="noConversion"/>
  </si>
  <si>
    <t>隋韶</t>
    <phoneticPr fontId="7" type="noConversion"/>
  </si>
  <si>
    <t>邹晓慧</t>
    <phoneticPr fontId="7" type="noConversion"/>
  </si>
  <si>
    <t>王雷</t>
    <phoneticPr fontId="7" type="noConversion"/>
  </si>
  <si>
    <t>嵩山三路支行</t>
    <phoneticPr fontId="1" type="noConversion"/>
  </si>
  <si>
    <t>王阳</t>
    <phoneticPr fontId="7" type="noConversion"/>
  </si>
  <si>
    <t>建行中级理财师岗位资格证书</t>
    <phoneticPr fontId="1" type="noConversion"/>
  </si>
  <si>
    <t>孙茜茜</t>
    <phoneticPr fontId="7" type="noConversion"/>
  </si>
  <si>
    <t>M2015371000000082</t>
    <phoneticPr fontId="1" type="noConversion"/>
  </si>
  <si>
    <t>即墨营业部</t>
    <phoneticPr fontId="1" type="noConversion"/>
  </si>
  <si>
    <t>刘晓</t>
    <phoneticPr fontId="7" type="noConversion"/>
  </si>
  <si>
    <t>李翡</t>
    <phoneticPr fontId="7" type="noConversion"/>
  </si>
  <si>
    <t>李翠华</t>
    <phoneticPr fontId="7" type="noConversion"/>
  </si>
  <si>
    <t>陈雨</t>
    <phoneticPr fontId="7" type="noConversion"/>
  </si>
  <si>
    <t>王雨霖</t>
    <phoneticPr fontId="7" type="noConversion"/>
  </si>
  <si>
    <t>王玫婷</t>
    <phoneticPr fontId="7" type="noConversion"/>
  </si>
  <si>
    <t>中国银行业从业人员资格证书</t>
    <phoneticPr fontId="1" type="noConversion"/>
  </si>
  <si>
    <t>LC120180102271746</t>
    <phoneticPr fontId="1" type="noConversion"/>
  </si>
  <si>
    <t>翟羽璇</t>
    <phoneticPr fontId="7" type="noConversion"/>
  </si>
  <si>
    <t>蓝谷支行</t>
    <phoneticPr fontId="1" type="noConversion"/>
  </si>
  <si>
    <t>国冬丽</t>
    <phoneticPr fontId="7" type="noConversion"/>
  </si>
  <si>
    <t>CFPCN16027272</t>
    <phoneticPr fontId="1" type="noConversion"/>
  </si>
  <si>
    <t>王荣胜</t>
    <phoneticPr fontId="7" type="noConversion"/>
  </si>
  <si>
    <t>我行初级理财师岗位资格证书</t>
    <phoneticPr fontId="1" type="noConversion"/>
  </si>
  <si>
    <t>蓝谷支行</t>
    <phoneticPr fontId="1" type="noConversion"/>
  </si>
  <si>
    <t>杨雅方</t>
    <phoneticPr fontId="7" type="noConversion"/>
  </si>
  <si>
    <t>李超杰</t>
    <phoneticPr fontId="7" type="noConversion"/>
  </si>
  <si>
    <t>AFPCN15191314</t>
    <phoneticPr fontId="1" type="noConversion"/>
  </si>
  <si>
    <t>鹤山路第二支行</t>
    <phoneticPr fontId="1" type="noConversion"/>
  </si>
  <si>
    <t>王瑛</t>
    <phoneticPr fontId="7" type="noConversion"/>
  </si>
  <si>
    <t>AFPCN18238722</t>
    <phoneticPr fontId="1" type="noConversion"/>
  </si>
  <si>
    <t>孙志昂</t>
    <phoneticPr fontId="7" type="noConversion"/>
  </si>
  <si>
    <t>张军</t>
    <phoneticPr fontId="7" type="noConversion"/>
  </si>
  <si>
    <t>CFPCN17027771</t>
    <phoneticPr fontId="1" type="noConversion"/>
  </si>
  <si>
    <t>杨茜</t>
    <phoneticPr fontId="7" type="noConversion"/>
  </si>
  <si>
    <t>CFPCN17027923</t>
    <phoneticPr fontId="1" type="noConversion"/>
  </si>
  <si>
    <t>赵慧芳</t>
    <phoneticPr fontId="7" type="noConversion"/>
  </si>
  <si>
    <t>于谨磊</t>
    <phoneticPr fontId="7" type="noConversion"/>
  </si>
  <si>
    <t>张桂兰</t>
    <phoneticPr fontId="7" type="noConversion"/>
  </si>
  <si>
    <t>程昊</t>
    <phoneticPr fontId="7" type="noConversion"/>
  </si>
  <si>
    <t>文化路支行</t>
    <phoneticPr fontId="1" type="noConversion"/>
  </si>
  <si>
    <t>孙鑫</t>
    <phoneticPr fontId="7" type="noConversion"/>
  </si>
  <si>
    <t>AFPCN13136113</t>
    <phoneticPr fontId="1" type="noConversion"/>
  </si>
  <si>
    <t>孙卫波</t>
    <phoneticPr fontId="7" type="noConversion"/>
  </si>
  <si>
    <t>薄翔鸽</t>
    <phoneticPr fontId="7" type="noConversion"/>
  </si>
  <si>
    <t>王德林</t>
    <phoneticPr fontId="7" type="noConversion"/>
  </si>
  <si>
    <t>周勇</t>
    <phoneticPr fontId="7" type="noConversion"/>
  </si>
  <si>
    <t>孙公德</t>
    <phoneticPr fontId="7" type="noConversion"/>
  </si>
  <si>
    <t>高新建</t>
    <phoneticPr fontId="7" type="noConversion"/>
  </si>
  <si>
    <t>即墨长江二路分理处</t>
    <phoneticPr fontId="1" type="noConversion"/>
  </si>
  <si>
    <t>于俊英</t>
    <phoneticPr fontId="7" type="noConversion"/>
  </si>
  <si>
    <t>CFPCN14019176</t>
    <phoneticPr fontId="1" type="noConversion"/>
  </si>
  <si>
    <t>单正光</t>
    <phoneticPr fontId="7" type="noConversion"/>
  </si>
  <si>
    <t>AFPCN10064396</t>
    <phoneticPr fontId="1" type="noConversion"/>
  </si>
  <si>
    <t>王丽丽</t>
    <phoneticPr fontId="7" type="noConversion"/>
  </si>
  <si>
    <t>AFPCN17221358</t>
    <phoneticPr fontId="1" type="noConversion"/>
  </si>
  <si>
    <t>王淋淋</t>
    <phoneticPr fontId="7" type="noConversion"/>
  </si>
  <si>
    <t>管文婷</t>
    <phoneticPr fontId="7" type="noConversion"/>
  </si>
  <si>
    <t>J2012201022</t>
    <phoneticPr fontId="1" type="noConversion"/>
  </si>
  <si>
    <t>黄显凯</t>
    <phoneticPr fontId="7" type="noConversion"/>
  </si>
  <si>
    <t>南泉支行</t>
    <phoneticPr fontId="1" type="noConversion"/>
  </si>
  <si>
    <t>时昊</t>
    <phoneticPr fontId="7" type="noConversion"/>
  </si>
  <si>
    <t>南泉支行</t>
    <phoneticPr fontId="1" type="noConversion"/>
  </si>
  <si>
    <t>侯可斌</t>
    <phoneticPr fontId="7" type="noConversion"/>
  </si>
  <si>
    <t>兰宗超</t>
    <phoneticPr fontId="7" type="noConversion"/>
  </si>
  <si>
    <t>王晓忱</t>
    <phoneticPr fontId="7" type="noConversion"/>
  </si>
  <si>
    <t>AFPCN16208541</t>
    <phoneticPr fontId="1" type="noConversion"/>
  </si>
  <si>
    <t>逄廷宝</t>
    <phoneticPr fontId="7" type="noConversion"/>
  </si>
  <si>
    <t>解凯</t>
    <phoneticPr fontId="7" type="noConversion"/>
  </si>
  <si>
    <t>兰州西路分理处</t>
    <phoneticPr fontId="1" type="noConversion"/>
  </si>
  <si>
    <t>胶州支行</t>
    <phoneticPr fontId="1" type="noConversion"/>
  </si>
  <si>
    <t>王晓晨</t>
    <phoneticPr fontId="7" type="noConversion"/>
  </si>
  <si>
    <t>黄昭</t>
    <phoneticPr fontId="7" type="noConversion"/>
  </si>
  <si>
    <t>姜日红</t>
    <phoneticPr fontId="7" type="noConversion"/>
  </si>
  <si>
    <t>安蕾</t>
    <phoneticPr fontId="7" type="noConversion"/>
  </si>
  <si>
    <t>CFPCN17027886</t>
    <phoneticPr fontId="1" type="noConversion"/>
  </si>
  <si>
    <t>王玥堃</t>
    <phoneticPr fontId="7" type="noConversion"/>
  </si>
  <si>
    <t>杨建慧</t>
    <phoneticPr fontId="7" type="noConversion"/>
  </si>
  <si>
    <t>郑明殿</t>
    <phoneticPr fontId="7" type="noConversion"/>
  </si>
  <si>
    <t>周洪涛</t>
    <phoneticPr fontId="7" type="noConversion"/>
  </si>
  <si>
    <t>北京东路支行</t>
    <phoneticPr fontId="1" type="noConversion"/>
  </si>
  <si>
    <t>李林</t>
    <phoneticPr fontId="7" type="noConversion"/>
  </si>
  <si>
    <t>孙桂霞</t>
    <phoneticPr fontId="7" type="noConversion"/>
  </si>
  <si>
    <t>王世超</t>
    <phoneticPr fontId="7" type="noConversion"/>
  </si>
  <si>
    <t>CFPCN14019874</t>
    <phoneticPr fontId="1" type="noConversion"/>
  </si>
  <si>
    <t>叶丽萍</t>
    <phoneticPr fontId="7" type="noConversion"/>
  </si>
  <si>
    <t>徐义芳</t>
    <phoneticPr fontId="7" type="noConversion"/>
  </si>
  <si>
    <t>王翠翠</t>
    <phoneticPr fontId="7" type="noConversion"/>
  </si>
  <si>
    <t>王翠霞</t>
    <phoneticPr fontId="7" type="noConversion"/>
  </si>
  <si>
    <t>北京东路支行</t>
    <phoneticPr fontId="1" type="noConversion"/>
  </si>
  <si>
    <t>胶州支行</t>
    <phoneticPr fontId="1" type="noConversion"/>
  </si>
  <si>
    <t>丁一</t>
    <phoneticPr fontId="7" type="noConversion"/>
  </si>
  <si>
    <t>杨春浩</t>
    <phoneticPr fontId="7" type="noConversion"/>
  </si>
  <si>
    <t>盛鑫</t>
    <phoneticPr fontId="7" type="noConversion"/>
  </si>
  <si>
    <t>张玉琪</t>
    <phoneticPr fontId="7" type="noConversion"/>
  </si>
  <si>
    <t>胶东支行</t>
    <phoneticPr fontId="1" type="noConversion"/>
  </si>
  <si>
    <t>李晓燕</t>
    <phoneticPr fontId="7" type="noConversion"/>
  </si>
  <si>
    <t>臧程浩</t>
    <phoneticPr fontId="7" type="noConversion"/>
  </si>
  <si>
    <t>刘浩鑫</t>
    <phoneticPr fontId="7" type="noConversion"/>
  </si>
  <si>
    <t>高宏</t>
    <phoneticPr fontId="7" type="noConversion"/>
  </si>
  <si>
    <t>广州南路支行</t>
    <phoneticPr fontId="1" type="noConversion"/>
  </si>
  <si>
    <t>王新升</t>
    <phoneticPr fontId="7" type="noConversion"/>
  </si>
  <si>
    <t>M2015371000000092</t>
    <phoneticPr fontId="1" type="noConversion"/>
  </si>
  <si>
    <t>黄金晓</t>
    <phoneticPr fontId="7" type="noConversion"/>
  </si>
  <si>
    <t>CFPCN16027230</t>
    <phoneticPr fontId="1" type="noConversion"/>
  </si>
  <si>
    <t>赵蔼茹</t>
    <phoneticPr fontId="7" type="noConversion"/>
  </si>
  <si>
    <t>王妍婷</t>
    <phoneticPr fontId="7" type="noConversion"/>
  </si>
  <si>
    <t>AFPCN131318894</t>
    <phoneticPr fontId="1" type="noConversion"/>
  </si>
  <si>
    <t>许俊</t>
    <phoneticPr fontId="7" type="noConversion"/>
  </si>
  <si>
    <t>高晓彤</t>
    <phoneticPr fontId="7" type="noConversion"/>
  </si>
  <si>
    <t>广州南路支行</t>
    <phoneticPr fontId="1" type="noConversion"/>
  </si>
  <si>
    <t>马瑶瑶</t>
    <phoneticPr fontId="7" type="noConversion"/>
  </si>
  <si>
    <t>胶州支行营业室</t>
    <phoneticPr fontId="1" type="noConversion"/>
  </si>
  <si>
    <t>韩晓东</t>
    <phoneticPr fontId="7" type="noConversion"/>
  </si>
  <si>
    <t>徐美倩</t>
    <phoneticPr fontId="7" type="noConversion"/>
  </si>
  <si>
    <t>赵振</t>
    <phoneticPr fontId="7" type="noConversion"/>
  </si>
  <si>
    <t>王亚琨</t>
    <phoneticPr fontId="7" type="noConversion"/>
  </si>
  <si>
    <t>王菲</t>
    <phoneticPr fontId="7" type="noConversion"/>
  </si>
  <si>
    <t>李向东</t>
    <phoneticPr fontId="7" type="noConversion"/>
  </si>
  <si>
    <t>林雨晴</t>
    <phoneticPr fontId="7" type="noConversion"/>
  </si>
  <si>
    <t>陈泓含</t>
    <phoneticPr fontId="7" type="noConversion"/>
  </si>
  <si>
    <t>郑州东路支行</t>
    <phoneticPr fontId="1" type="noConversion"/>
  </si>
  <si>
    <t>李杰</t>
    <phoneticPr fontId="7" type="noConversion"/>
  </si>
  <si>
    <t>王晓通</t>
    <phoneticPr fontId="7" type="noConversion"/>
  </si>
  <si>
    <t>郑州东路支行</t>
    <phoneticPr fontId="1" type="noConversion"/>
  </si>
  <si>
    <t>匡志程</t>
    <phoneticPr fontId="7" type="noConversion"/>
  </si>
  <si>
    <t>王崇起</t>
    <phoneticPr fontId="7" type="noConversion"/>
  </si>
  <si>
    <t>赵静华</t>
    <phoneticPr fontId="7" type="noConversion"/>
  </si>
  <si>
    <t>蒋世霞</t>
    <phoneticPr fontId="7" type="noConversion"/>
  </si>
  <si>
    <t>张敏</t>
    <phoneticPr fontId="7" type="noConversion"/>
  </si>
  <si>
    <t>管欣</t>
    <phoneticPr fontId="7" type="noConversion"/>
  </si>
  <si>
    <t>胶西支行</t>
    <phoneticPr fontId="1" type="noConversion"/>
  </si>
  <si>
    <t>秦峥嵘</t>
    <phoneticPr fontId="7" type="noConversion"/>
  </si>
  <si>
    <t>朱浩</t>
    <phoneticPr fontId="7" type="noConversion"/>
  </si>
  <si>
    <t>张丽红</t>
    <phoneticPr fontId="7" type="noConversion"/>
  </si>
  <si>
    <t>于媛媛</t>
    <phoneticPr fontId="7" type="noConversion"/>
  </si>
  <si>
    <t>台淑红</t>
    <phoneticPr fontId="7" type="noConversion"/>
  </si>
  <si>
    <t>黄昕</t>
    <phoneticPr fontId="7" type="noConversion"/>
  </si>
  <si>
    <t>莱西支行营业室</t>
    <phoneticPr fontId="1" type="noConversion"/>
  </si>
  <si>
    <t>莱西支行</t>
    <phoneticPr fontId="1" type="noConversion"/>
  </si>
  <si>
    <t>孙丛林</t>
    <phoneticPr fontId="7" type="noConversion"/>
  </si>
  <si>
    <t>AFPCN12108667</t>
    <phoneticPr fontId="1" type="noConversion"/>
  </si>
  <si>
    <t>莱西滨河路支行</t>
    <phoneticPr fontId="1" type="noConversion"/>
  </si>
  <si>
    <t>姜玉璐</t>
    <phoneticPr fontId="7" type="noConversion"/>
  </si>
  <si>
    <t>CFPCN17027981</t>
    <phoneticPr fontId="1" type="noConversion"/>
  </si>
  <si>
    <t>盖家慧</t>
    <phoneticPr fontId="7" type="noConversion"/>
  </si>
  <si>
    <t>姜顺</t>
    <phoneticPr fontId="7" type="noConversion"/>
  </si>
  <si>
    <t>吴步新</t>
    <phoneticPr fontId="7" type="noConversion"/>
  </si>
  <si>
    <t>莱西支行</t>
    <phoneticPr fontId="1" type="noConversion"/>
  </si>
  <si>
    <t>王茜茹</t>
    <phoneticPr fontId="7" type="noConversion"/>
  </si>
  <si>
    <t>莱西支行营业室</t>
    <phoneticPr fontId="1" type="noConversion"/>
  </si>
  <si>
    <t>陈思羽</t>
    <phoneticPr fontId="7" type="noConversion"/>
  </si>
  <si>
    <t>莱西滨河路支行</t>
    <phoneticPr fontId="1" type="noConversion"/>
  </si>
  <si>
    <t>丁越</t>
    <phoneticPr fontId="7" type="noConversion"/>
  </si>
  <si>
    <t>AFPCN14166758</t>
    <phoneticPr fontId="1" type="noConversion"/>
  </si>
  <si>
    <t>刘伟洁</t>
    <phoneticPr fontId="7" type="noConversion"/>
  </si>
  <si>
    <t>总行初级理财师资格</t>
    <phoneticPr fontId="1" type="noConversion"/>
  </si>
  <si>
    <t>张伟艳</t>
    <phoneticPr fontId="7" type="noConversion"/>
  </si>
  <si>
    <t>个人业务顾问岗</t>
    <phoneticPr fontId="1" type="noConversion"/>
  </si>
  <si>
    <t>王春光</t>
    <phoneticPr fontId="7" type="noConversion"/>
  </si>
  <si>
    <t>赵仁英</t>
    <phoneticPr fontId="7" type="noConversion"/>
  </si>
  <si>
    <t>赵连娟</t>
    <phoneticPr fontId="7" type="noConversion"/>
  </si>
  <si>
    <t>李树燕</t>
    <phoneticPr fontId="7" type="noConversion"/>
  </si>
  <si>
    <t>烟台路支行</t>
    <phoneticPr fontId="1" type="noConversion"/>
  </si>
  <si>
    <t>李春生</t>
    <phoneticPr fontId="7" type="noConversion"/>
  </si>
  <si>
    <t>总行中级理财师岗位资格证书</t>
    <phoneticPr fontId="1" type="noConversion"/>
  </si>
  <si>
    <t>M2011371000000022</t>
    <phoneticPr fontId="1" type="noConversion"/>
  </si>
  <si>
    <t>高君</t>
    <phoneticPr fontId="7" type="noConversion"/>
  </si>
  <si>
    <t>总行初级理财师岗位资格</t>
    <phoneticPr fontId="1" type="noConversion"/>
  </si>
  <si>
    <t>刘璐</t>
    <phoneticPr fontId="7" type="noConversion"/>
  </si>
  <si>
    <t>刘静</t>
    <phoneticPr fontId="7" type="noConversion"/>
  </si>
  <si>
    <t>总行中级理财师岗位资格</t>
    <phoneticPr fontId="1" type="noConversion"/>
  </si>
  <si>
    <t>谭丽艳</t>
    <phoneticPr fontId="7" type="noConversion"/>
  </si>
  <si>
    <t>刘俐利</t>
    <phoneticPr fontId="7" type="noConversion"/>
  </si>
  <si>
    <t>于暖洋</t>
    <phoneticPr fontId="7" type="noConversion"/>
  </si>
  <si>
    <t>王华宇</t>
    <phoneticPr fontId="7" type="noConversion"/>
  </si>
  <si>
    <t>姜山支行</t>
    <phoneticPr fontId="1" type="noConversion"/>
  </si>
  <si>
    <t>吕福财</t>
    <phoneticPr fontId="7" type="noConversion"/>
  </si>
  <si>
    <t>行内中级理财师</t>
    <phoneticPr fontId="1" type="noConversion"/>
  </si>
  <si>
    <t>陈晓飞</t>
    <phoneticPr fontId="7" type="noConversion"/>
  </si>
  <si>
    <t>张春雷</t>
    <phoneticPr fontId="7" type="noConversion"/>
  </si>
  <si>
    <t>南京路支行</t>
    <phoneticPr fontId="1" type="noConversion"/>
  </si>
  <si>
    <t>李静</t>
    <phoneticPr fontId="7" type="noConversion"/>
  </si>
  <si>
    <t>AFP金融理财师</t>
    <phoneticPr fontId="1" type="noConversion"/>
  </si>
  <si>
    <t>AFPCN11082936</t>
    <phoneticPr fontId="1" type="noConversion"/>
  </si>
  <si>
    <t>牟青</t>
    <phoneticPr fontId="7" type="noConversion"/>
  </si>
  <si>
    <t>总行中级理财师</t>
    <phoneticPr fontId="1" type="noConversion"/>
  </si>
  <si>
    <t>W200837198461001</t>
    <phoneticPr fontId="1" type="noConversion"/>
  </si>
  <si>
    <t>王懋</t>
    <phoneticPr fontId="7" type="noConversion"/>
  </si>
  <si>
    <t>山东路支行</t>
    <phoneticPr fontId="1" type="noConversion"/>
  </si>
  <si>
    <t>石岩</t>
    <phoneticPr fontId="7" type="noConversion"/>
  </si>
  <si>
    <t>初级理财师</t>
    <phoneticPr fontId="1" type="noConversion"/>
  </si>
  <si>
    <t>董明杰</t>
    <phoneticPr fontId="7" type="noConversion"/>
  </si>
  <si>
    <t>王留霞</t>
    <phoneticPr fontId="7" type="noConversion"/>
  </si>
  <si>
    <t>苏乐</t>
    <phoneticPr fontId="7" type="noConversion"/>
  </si>
  <si>
    <t>董超</t>
    <phoneticPr fontId="7" type="noConversion"/>
  </si>
  <si>
    <t>林菲菲</t>
    <phoneticPr fontId="7" type="noConversion"/>
  </si>
  <si>
    <t>宋云霞</t>
    <phoneticPr fontId="7" type="noConversion"/>
  </si>
  <si>
    <t>苗青</t>
    <phoneticPr fontId="7" type="noConversion"/>
  </si>
  <si>
    <t>中级理财师</t>
    <phoneticPr fontId="1" type="noConversion"/>
  </si>
  <si>
    <t>兴隆路支行</t>
    <phoneticPr fontId="1" type="noConversion"/>
  </si>
  <si>
    <t>吴维奇</t>
    <phoneticPr fontId="7" type="noConversion"/>
  </si>
  <si>
    <t>董福卿</t>
    <phoneticPr fontId="7" type="noConversion"/>
  </si>
  <si>
    <t>总行中级理财</t>
    <phoneticPr fontId="1" type="noConversion"/>
  </si>
  <si>
    <t>毕平平</t>
    <phoneticPr fontId="7" type="noConversion"/>
  </si>
  <si>
    <t>王海滨</t>
    <phoneticPr fontId="7" type="noConversion"/>
  </si>
  <si>
    <t>王喆</t>
    <phoneticPr fontId="7" type="noConversion"/>
  </si>
  <si>
    <t>崔峰</t>
    <phoneticPr fontId="7" type="noConversion"/>
  </si>
  <si>
    <t>纪炜</t>
    <phoneticPr fontId="7" type="noConversion"/>
  </si>
  <si>
    <t>刘高燕</t>
    <phoneticPr fontId="7" type="noConversion"/>
  </si>
  <si>
    <t>吕媛媛</t>
    <phoneticPr fontId="7" type="noConversion"/>
  </si>
  <si>
    <t>颜塽</t>
    <phoneticPr fontId="7" type="noConversion"/>
  </si>
  <si>
    <t>董昶隆</t>
    <phoneticPr fontId="7" type="noConversion"/>
  </si>
  <si>
    <t>张浩</t>
    <phoneticPr fontId="7" type="noConversion"/>
  </si>
  <si>
    <t>徐小桐</t>
    <phoneticPr fontId="7" type="noConversion"/>
  </si>
  <si>
    <t>沈宗钊</t>
    <phoneticPr fontId="7" type="noConversion"/>
  </si>
  <si>
    <t>海尔路支行</t>
    <phoneticPr fontId="1" type="noConversion"/>
  </si>
  <si>
    <t>刘俊</t>
    <phoneticPr fontId="7" type="noConversion"/>
  </si>
  <si>
    <t>CFPCN11009673</t>
    <phoneticPr fontId="1" type="noConversion"/>
  </si>
  <si>
    <t>宋清和</t>
    <phoneticPr fontId="7" type="noConversion"/>
  </si>
  <si>
    <t>CFPCN12015112</t>
    <phoneticPr fontId="1" type="noConversion"/>
  </si>
  <si>
    <t>孙帅</t>
    <phoneticPr fontId="7" type="noConversion"/>
  </si>
  <si>
    <t>AFPCN11080324</t>
    <phoneticPr fontId="1" type="noConversion"/>
  </si>
  <si>
    <t>李瀚林</t>
    <phoneticPr fontId="7" type="noConversion"/>
  </si>
  <si>
    <t>建行中级理财师岗位资格证书</t>
    <phoneticPr fontId="1" type="noConversion"/>
  </si>
  <si>
    <t>赵剑</t>
    <phoneticPr fontId="7" type="noConversion"/>
  </si>
  <si>
    <t>建行初级理财师岗位资格证书</t>
    <phoneticPr fontId="1" type="noConversion"/>
  </si>
  <si>
    <t>陈乐州</t>
    <phoneticPr fontId="7" type="noConversion"/>
  </si>
  <si>
    <t>AFPCN13132481</t>
    <phoneticPr fontId="1" type="noConversion"/>
  </si>
  <si>
    <t>远洋广场支行</t>
    <phoneticPr fontId="1" type="noConversion"/>
  </si>
  <si>
    <t>徐文艳</t>
    <phoneticPr fontId="7" type="noConversion"/>
  </si>
  <si>
    <t>AFPCN12113266</t>
    <phoneticPr fontId="1" type="noConversion"/>
  </si>
  <si>
    <t>张立群</t>
    <phoneticPr fontId="7" type="noConversion"/>
  </si>
  <si>
    <t>赵青夏</t>
    <phoneticPr fontId="7" type="noConversion"/>
  </si>
  <si>
    <t>王梦璐</t>
    <phoneticPr fontId="7" type="noConversion"/>
  </si>
  <si>
    <t>李天宇</t>
    <phoneticPr fontId="7" type="noConversion"/>
  </si>
  <si>
    <t>曹艺萌</t>
    <phoneticPr fontId="7" type="noConversion"/>
  </si>
  <si>
    <t xml:space="preserve">A2019041001320x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</si>
</sst>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微软雅黑"/>
      <family val="2"/>
      <charset val="134"/>
    </font>
    <font>
      <sz val="10"/>
      <name val="宋体"/>
      <family val="3"/>
      <charset val="134"/>
    </font>
    <font>
      <sz val="10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8"/>
      <name val="彩虹黑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2" borderId="5" applyNumberFormat="0" applyFont="0" applyAlignment="0" applyProtection="0">
      <alignment vertical="center"/>
    </xf>
    <xf numFmtId="0" fontId="9" fillId="2" borderId="5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0">
    <cellStyle name="?鹎%U龡&amp;H?_x0008__x001c__x001c_?_x0007__x0001__x0001_" xfId="4"/>
    <cellStyle name="?鹎%U龡&amp;H?_x0008__x001c__x001c_?_x0007__x0001__x0001_ 2" xfId="3"/>
    <cellStyle name="常规" xfId="0" builtinId="0"/>
    <cellStyle name="常规 10" xfId="2"/>
    <cellStyle name="常规 2 2 2 2 2 2" xfId="1"/>
    <cellStyle name="常规 2 2 2 2 2 3" xfId="5"/>
    <cellStyle name="常规 2 2 3 2 3" xfId="6"/>
    <cellStyle name="常规 3" xfId="7"/>
    <cellStyle name="注释 2 4 5 2 3" xfId="8"/>
    <cellStyle name="注释 2 4 5 2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notes758E9C\&#26426;&#26500;&#20154;&#21592;&#38144;&#21806;&#36164;&#36136;&#24773;&#20917;&#20844;&#31034;&#65288;2019&#24180;7&#26376;&#26356;&#2603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匹配"/>
      <sheetName val="Sheet3"/>
      <sheetName val="Sheet2"/>
      <sheetName val="Sheet4"/>
      <sheetName val="Sheet8"/>
      <sheetName val="Sheet10"/>
      <sheetName val="系统取数"/>
      <sheetName val="去重"/>
      <sheetName val="持证类型"/>
      <sheetName val="证书编号"/>
      <sheetName val="机构人员销售资质情况公示"/>
    </sheetNames>
    <sheetDataSet>
      <sheetData sheetId="0">
        <row r="5">
          <cell r="C5" t="str">
            <v>姜龙超</v>
          </cell>
        </row>
        <row r="6">
          <cell r="C6" t="str">
            <v>庄湘莉</v>
          </cell>
        </row>
        <row r="7">
          <cell r="C7" t="str">
            <v>黄晓璐</v>
          </cell>
        </row>
        <row r="8">
          <cell r="C8" t="str">
            <v>袁钰雪</v>
          </cell>
        </row>
        <row r="9">
          <cell r="C9" t="str">
            <v>陈怡霏</v>
          </cell>
        </row>
        <row r="10">
          <cell r="C10" t="str">
            <v>王亚蕾</v>
          </cell>
        </row>
        <row r="11">
          <cell r="C11" t="str">
            <v>李华</v>
          </cell>
        </row>
        <row r="12">
          <cell r="C12" t="str">
            <v>刘宁</v>
          </cell>
        </row>
        <row r="13">
          <cell r="C13" t="str">
            <v>张倩</v>
          </cell>
        </row>
        <row r="14">
          <cell r="C14" t="str">
            <v>姜蒙蒙</v>
          </cell>
        </row>
        <row r="15">
          <cell r="C15" t="str">
            <v>王作涛</v>
          </cell>
        </row>
        <row r="16">
          <cell r="C16" t="str">
            <v>满文荣</v>
          </cell>
        </row>
        <row r="17">
          <cell r="C17" t="str">
            <v>赵峰田</v>
          </cell>
        </row>
        <row r="18">
          <cell r="C18" t="str">
            <v>刘娜</v>
          </cell>
        </row>
        <row r="19">
          <cell r="C19" t="str">
            <v>姜雨欣</v>
          </cell>
        </row>
        <row r="20">
          <cell r="C20" t="str">
            <v>卢合军</v>
          </cell>
        </row>
        <row r="21">
          <cell r="C21" t="str">
            <v>蔺全海</v>
          </cell>
        </row>
        <row r="22">
          <cell r="C22" t="str">
            <v>程坚</v>
          </cell>
        </row>
        <row r="23">
          <cell r="C23" t="str">
            <v>石佳</v>
          </cell>
        </row>
        <row r="24">
          <cell r="C24" t="str">
            <v>张玉梅</v>
          </cell>
        </row>
        <row r="25">
          <cell r="C25" t="str">
            <v>刘振星</v>
          </cell>
        </row>
        <row r="26">
          <cell r="C26" t="str">
            <v>宋思杨</v>
          </cell>
        </row>
        <row r="27">
          <cell r="C27" t="str">
            <v>任晶</v>
          </cell>
        </row>
        <row r="28">
          <cell r="C28" t="str">
            <v>李玉铭</v>
          </cell>
        </row>
        <row r="29">
          <cell r="C29" t="str">
            <v>戴佩言</v>
          </cell>
        </row>
        <row r="30">
          <cell r="C30" t="str">
            <v>解莎莎</v>
          </cell>
        </row>
        <row r="31">
          <cell r="C31" t="str">
            <v>王金明</v>
          </cell>
        </row>
        <row r="32">
          <cell r="C32" t="str">
            <v>刘付娥</v>
          </cell>
        </row>
        <row r="33">
          <cell r="C33" t="str">
            <v>袁冬梅</v>
          </cell>
        </row>
        <row r="34">
          <cell r="C34" t="str">
            <v>赵玲</v>
          </cell>
        </row>
        <row r="35">
          <cell r="C35" t="str">
            <v>刘松岩</v>
          </cell>
        </row>
        <row r="36">
          <cell r="C36" t="str">
            <v>李阳</v>
          </cell>
        </row>
        <row r="37">
          <cell r="C37" t="str">
            <v>刘响晖</v>
          </cell>
        </row>
        <row r="38">
          <cell r="C38" t="str">
            <v>杨建英</v>
          </cell>
        </row>
        <row r="39">
          <cell r="C39" t="str">
            <v>郭树盛</v>
          </cell>
        </row>
        <row r="40">
          <cell r="C40" t="str">
            <v>袁泽修</v>
          </cell>
        </row>
        <row r="41">
          <cell r="C41" t="str">
            <v>范子文</v>
          </cell>
        </row>
        <row r="42">
          <cell r="C42" t="str">
            <v>赵妮娜</v>
          </cell>
        </row>
        <row r="43">
          <cell r="C43" t="str">
            <v>张斌</v>
          </cell>
        </row>
        <row r="44">
          <cell r="C44" t="str">
            <v>张斌</v>
          </cell>
        </row>
        <row r="45">
          <cell r="C45" t="str">
            <v>李君</v>
          </cell>
        </row>
        <row r="46">
          <cell r="C46" t="str">
            <v>唐秀杰</v>
          </cell>
        </row>
        <row r="47">
          <cell r="C47" t="str">
            <v>吴晓燕</v>
          </cell>
        </row>
        <row r="48">
          <cell r="C48" t="str">
            <v>王振振</v>
          </cell>
        </row>
        <row r="49">
          <cell r="C49" t="str">
            <v>孙晓</v>
          </cell>
        </row>
        <row r="50">
          <cell r="C50" t="str">
            <v>位丽亚</v>
          </cell>
        </row>
        <row r="51">
          <cell r="C51" t="str">
            <v>尹德安</v>
          </cell>
        </row>
        <row r="52">
          <cell r="C52" t="str">
            <v>苗熙晨</v>
          </cell>
        </row>
        <row r="53">
          <cell r="C53" t="str">
            <v>穆晓晓</v>
          </cell>
        </row>
        <row r="54">
          <cell r="C54" t="str">
            <v>刘源</v>
          </cell>
        </row>
        <row r="55">
          <cell r="C55" t="str">
            <v>孙松光</v>
          </cell>
        </row>
        <row r="56">
          <cell r="C56" t="str">
            <v>江亭亭</v>
          </cell>
        </row>
        <row r="57">
          <cell r="C57" t="str">
            <v>孙利磊</v>
          </cell>
        </row>
        <row r="58">
          <cell r="C58" t="str">
            <v>高峰</v>
          </cell>
        </row>
        <row r="59">
          <cell r="C59" t="str">
            <v>姜玲刚</v>
          </cell>
        </row>
        <row r="60">
          <cell r="C60" t="str">
            <v>刘晓寿</v>
          </cell>
        </row>
        <row r="61">
          <cell r="C61" t="str">
            <v>许建顺</v>
          </cell>
        </row>
        <row r="62">
          <cell r="C62" t="str">
            <v>王金飞</v>
          </cell>
        </row>
        <row r="63">
          <cell r="C63" t="str">
            <v>张鲁娜</v>
          </cell>
        </row>
        <row r="64">
          <cell r="C64" t="str">
            <v>张为兵</v>
          </cell>
        </row>
        <row r="65">
          <cell r="C65" t="str">
            <v>周煊</v>
          </cell>
        </row>
        <row r="66">
          <cell r="C66" t="str">
            <v>马艳</v>
          </cell>
        </row>
        <row r="67">
          <cell r="C67" t="str">
            <v>赵丽丽</v>
          </cell>
        </row>
        <row r="68">
          <cell r="C68" t="str">
            <v>张扬帆</v>
          </cell>
        </row>
        <row r="69">
          <cell r="C69" t="str">
            <v>邓玉亭</v>
          </cell>
        </row>
        <row r="70">
          <cell r="C70" t="str">
            <v>邓翠玲</v>
          </cell>
        </row>
        <row r="71">
          <cell r="C71" t="str">
            <v>姜康</v>
          </cell>
        </row>
        <row r="72">
          <cell r="C72" t="str">
            <v>王瑞云</v>
          </cell>
        </row>
        <row r="73">
          <cell r="C73" t="str">
            <v>綦梦梦</v>
          </cell>
        </row>
        <row r="74">
          <cell r="C74" t="str">
            <v>孙宝宝</v>
          </cell>
        </row>
        <row r="75">
          <cell r="C75" t="str">
            <v>张海燕</v>
          </cell>
        </row>
        <row r="76">
          <cell r="C76" t="str">
            <v>李芳</v>
          </cell>
        </row>
        <row r="77">
          <cell r="C77" t="str">
            <v>官景文</v>
          </cell>
        </row>
        <row r="78">
          <cell r="C78" t="str">
            <v>王同贵</v>
          </cell>
        </row>
        <row r="79">
          <cell r="C79" t="str">
            <v>柳红玉</v>
          </cell>
        </row>
        <row r="80">
          <cell r="C80" t="str">
            <v>傅瑞红</v>
          </cell>
        </row>
        <row r="81">
          <cell r="C81" t="str">
            <v>秦可可</v>
          </cell>
        </row>
        <row r="82">
          <cell r="C82" t="str">
            <v>周慧颖</v>
          </cell>
        </row>
        <row r="83">
          <cell r="C83" t="str">
            <v>曲晓燕</v>
          </cell>
        </row>
        <row r="84">
          <cell r="C84" t="str">
            <v>孙思超</v>
          </cell>
        </row>
        <row r="85">
          <cell r="C85" t="str">
            <v>任静茹</v>
          </cell>
        </row>
        <row r="86">
          <cell r="C86" t="str">
            <v>刘晓龙</v>
          </cell>
        </row>
        <row r="87">
          <cell r="C87" t="str">
            <v>纪瑶</v>
          </cell>
        </row>
        <row r="88">
          <cell r="C88" t="str">
            <v>袁健</v>
          </cell>
        </row>
        <row r="89">
          <cell r="C89" t="str">
            <v>孙敬民</v>
          </cell>
        </row>
        <row r="90">
          <cell r="C90" t="str">
            <v>刘丰田</v>
          </cell>
        </row>
        <row r="91">
          <cell r="C91" t="str">
            <v>刘慧敏</v>
          </cell>
        </row>
        <row r="92">
          <cell r="C92" t="str">
            <v>赵青旭</v>
          </cell>
        </row>
        <row r="93">
          <cell r="C93" t="str">
            <v>徐田</v>
          </cell>
        </row>
        <row r="94">
          <cell r="C94" t="str">
            <v>闫楠楠</v>
          </cell>
        </row>
        <row r="95">
          <cell r="C95" t="str">
            <v>庄丽萍</v>
          </cell>
        </row>
        <row r="96">
          <cell r="C96" t="str">
            <v>刘艳妹</v>
          </cell>
        </row>
        <row r="97">
          <cell r="C97" t="str">
            <v>李英</v>
          </cell>
        </row>
        <row r="98">
          <cell r="C98" t="str">
            <v>田建超</v>
          </cell>
        </row>
        <row r="99">
          <cell r="C99" t="str">
            <v>陈爱娜</v>
          </cell>
        </row>
        <row r="100">
          <cell r="C100" t="str">
            <v>姜琴</v>
          </cell>
        </row>
        <row r="101">
          <cell r="C101" t="str">
            <v>张悦琦</v>
          </cell>
        </row>
        <row r="102">
          <cell r="C102" t="str">
            <v>张淑惠</v>
          </cell>
        </row>
        <row r="103">
          <cell r="C103" t="str">
            <v>高飞</v>
          </cell>
        </row>
        <row r="104">
          <cell r="C104" t="str">
            <v>牛风梅</v>
          </cell>
        </row>
        <row r="105">
          <cell r="C105" t="str">
            <v>刘鹏鹏</v>
          </cell>
        </row>
        <row r="106">
          <cell r="C106" t="str">
            <v>纪明明</v>
          </cell>
        </row>
        <row r="107">
          <cell r="C107" t="str">
            <v>杨华</v>
          </cell>
        </row>
        <row r="108">
          <cell r="C108" t="str">
            <v>牛草原</v>
          </cell>
        </row>
        <row r="109">
          <cell r="C109" t="str">
            <v>傅红艳</v>
          </cell>
        </row>
        <row r="110">
          <cell r="C110" t="str">
            <v>李明海</v>
          </cell>
        </row>
        <row r="111">
          <cell r="C111" t="str">
            <v>赵秋实</v>
          </cell>
        </row>
        <row r="112">
          <cell r="C112" t="str">
            <v>刘欣荣</v>
          </cell>
        </row>
        <row r="113">
          <cell r="C113" t="str">
            <v>徐鹏</v>
          </cell>
        </row>
        <row r="114">
          <cell r="C114" t="str">
            <v>刘晓琳</v>
          </cell>
        </row>
        <row r="115">
          <cell r="C115" t="str">
            <v>谢晓春</v>
          </cell>
        </row>
        <row r="116">
          <cell r="C116" t="str">
            <v>张波</v>
          </cell>
        </row>
        <row r="117">
          <cell r="C117" t="str">
            <v>刘雅婷</v>
          </cell>
        </row>
        <row r="118">
          <cell r="C118" t="str">
            <v>聂帅</v>
          </cell>
        </row>
        <row r="119">
          <cell r="C119" t="str">
            <v>张义</v>
          </cell>
        </row>
        <row r="120">
          <cell r="C120" t="str">
            <v>李孝波</v>
          </cell>
        </row>
        <row r="121">
          <cell r="C121" t="str">
            <v>许晓颜</v>
          </cell>
        </row>
        <row r="122">
          <cell r="C122" t="str">
            <v>张睿</v>
          </cell>
        </row>
        <row r="123">
          <cell r="C123" t="str">
            <v>赵洁</v>
          </cell>
        </row>
        <row r="124">
          <cell r="C124" t="str">
            <v>季翠翠</v>
          </cell>
        </row>
        <row r="125">
          <cell r="C125" t="str">
            <v>宋亚楠</v>
          </cell>
        </row>
        <row r="126">
          <cell r="C126" t="str">
            <v>张静</v>
          </cell>
        </row>
        <row r="127">
          <cell r="C127" t="str">
            <v>杨震</v>
          </cell>
        </row>
        <row r="128">
          <cell r="C128" t="str">
            <v>李晓红</v>
          </cell>
        </row>
        <row r="129">
          <cell r="C129" t="str">
            <v>马述恺</v>
          </cell>
        </row>
        <row r="130">
          <cell r="C130" t="str">
            <v>刘婷婷</v>
          </cell>
        </row>
        <row r="131">
          <cell r="C131" t="str">
            <v>辛文文</v>
          </cell>
        </row>
        <row r="132">
          <cell r="C132" t="str">
            <v>李红</v>
          </cell>
        </row>
        <row r="133">
          <cell r="C133" t="str">
            <v>王小涵</v>
          </cell>
        </row>
        <row r="134">
          <cell r="C134" t="str">
            <v>邴伟青</v>
          </cell>
        </row>
        <row r="135">
          <cell r="C135" t="str">
            <v>张瑞锑</v>
          </cell>
        </row>
        <row r="136">
          <cell r="C136" t="str">
            <v>吕海松</v>
          </cell>
        </row>
        <row r="137">
          <cell r="C137" t="str">
            <v>赵悦</v>
          </cell>
        </row>
        <row r="138">
          <cell r="C138" t="str">
            <v>纪瑞苹</v>
          </cell>
        </row>
        <row r="139">
          <cell r="C139" t="str">
            <v>郭雷</v>
          </cell>
        </row>
        <row r="140">
          <cell r="C140" t="str">
            <v>袁梦</v>
          </cell>
        </row>
        <row r="141">
          <cell r="C141" t="str">
            <v>陈涛</v>
          </cell>
        </row>
        <row r="142">
          <cell r="C142" t="str">
            <v>辛福慧</v>
          </cell>
        </row>
        <row r="143">
          <cell r="C143" t="str">
            <v>李素强</v>
          </cell>
        </row>
        <row r="144">
          <cell r="C144" t="str">
            <v>林礼峰</v>
          </cell>
        </row>
        <row r="145">
          <cell r="C145" t="str">
            <v>纪欣欣</v>
          </cell>
        </row>
        <row r="146">
          <cell r="C146" t="str">
            <v>吕明艳</v>
          </cell>
        </row>
        <row r="147">
          <cell r="C147" t="str">
            <v>栾彬</v>
          </cell>
        </row>
        <row r="148">
          <cell r="C148" t="str">
            <v>刘华</v>
          </cell>
        </row>
        <row r="149">
          <cell r="C149" t="str">
            <v>王琳琳</v>
          </cell>
        </row>
        <row r="150">
          <cell r="C150" t="str">
            <v>周帅</v>
          </cell>
        </row>
        <row r="151">
          <cell r="C151" t="str">
            <v>王雁</v>
          </cell>
        </row>
        <row r="152">
          <cell r="C152" t="str">
            <v>毕倩岚</v>
          </cell>
        </row>
        <row r="153">
          <cell r="C153" t="str">
            <v>袁梅</v>
          </cell>
        </row>
        <row r="154">
          <cell r="C154" t="str">
            <v>王超</v>
          </cell>
        </row>
        <row r="155">
          <cell r="C155" t="str">
            <v>杨佳</v>
          </cell>
        </row>
        <row r="156">
          <cell r="C156" t="str">
            <v>李星</v>
          </cell>
        </row>
        <row r="157">
          <cell r="C157" t="str">
            <v>孙锡洪</v>
          </cell>
        </row>
        <row r="158">
          <cell r="C158" t="str">
            <v>王赫男</v>
          </cell>
        </row>
        <row r="159">
          <cell r="C159" t="str">
            <v>吴沂航</v>
          </cell>
        </row>
        <row r="160">
          <cell r="C160" t="str">
            <v>李琼</v>
          </cell>
        </row>
        <row r="161">
          <cell r="C161" t="str">
            <v>丁晓静</v>
          </cell>
        </row>
        <row r="162">
          <cell r="C162" t="str">
            <v>侯佳奇</v>
          </cell>
        </row>
        <row r="163">
          <cell r="C163" t="str">
            <v>王钺</v>
          </cell>
        </row>
        <row r="164">
          <cell r="C164" t="str">
            <v>刘毅</v>
          </cell>
        </row>
        <row r="165">
          <cell r="C165" t="str">
            <v>杨怡</v>
          </cell>
        </row>
        <row r="166">
          <cell r="C166" t="str">
            <v>万军萍</v>
          </cell>
        </row>
        <row r="167">
          <cell r="C167" t="str">
            <v>尚继媛</v>
          </cell>
        </row>
        <row r="168">
          <cell r="C168" t="str">
            <v>鞠萍</v>
          </cell>
        </row>
        <row r="169">
          <cell r="C169" t="str">
            <v>邵靓</v>
          </cell>
        </row>
        <row r="170">
          <cell r="C170" t="str">
            <v>王泓</v>
          </cell>
        </row>
        <row r="171">
          <cell r="C171" t="str">
            <v>杜允</v>
          </cell>
        </row>
        <row r="172">
          <cell r="C172" t="str">
            <v>邵玲莉</v>
          </cell>
        </row>
        <row r="173">
          <cell r="C173" t="str">
            <v>于晓文</v>
          </cell>
        </row>
        <row r="174">
          <cell r="C174" t="str">
            <v>张俏</v>
          </cell>
        </row>
        <row r="175">
          <cell r="C175" t="str">
            <v>王修斌</v>
          </cell>
        </row>
        <row r="176">
          <cell r="C176" t="str">
            <v>张秀勤</v>
          </cell>
        </row>
        <row r="177">
          <cell r="C177" t="str">
            <v>位长青</v>
          </cell>
        </row>
        <row r="178">
          <cell r="C178" t="str">
            <v>卢京锋</v>
          </cell>
        </row>
        <row r="179">
          <cell r="C179" t="str">
            <v>王元起</v>
          </cell>
        </row>
        <row r="180">
          <cell r="C180" t="str">
            <v>马娜娜</v>
          </cell>
        </row>
        <row r="181">
          <cell r="C181" t="str">
            <v>王少军</v>
          </cell>
        </row>
        <row r="182">
          <cell r="C182" t="str">
            <v>刘伟</v>
          </cell>
        </row>
        <row r="183">
          <cell r="C183" t="str">
            <v>金兆新</v>
          </cell>
        </row>
        <row r="184">
          <cell r="C184" t="str">
            <v>仲雅文</v>
          </cell>
        </row>
        <row r="185">
          <cell r="C185" t="str">
            <v>张永良</v>
          </cell>
        </row>
        <row r="186">
          <cell r="C186" t="str">
            <v>宋扬</v>
          </cell>
        </row>
        <row r="187">
          <cell r="C187" t="str">
            <v>张丽丽</v>
          </cell>
        </row>
        <row r="188">
          <cell r="C188" t="str">
            <v>左明海</v>
          </cell>
        </row>
        <row r="189">
          <cell r="C189" t="str">
            <v>王乐刚</v>
          </cell>
        </row>
        <row r="190">
          <cell r="C190" t="str">
            <v>李晓琳</v>
          </cell>
        </row>
        <row r="191">
          <cell r="C191" t="str">
            <v>尚晓风</v>
          </cell>
        </row>
        <row r="192">
          <cell r="C192" t="str">
            <v>谷婷婷</v>
          </cell>
        </row>
        <row r="193">
          <cell r="C193" t="str">
            <v>孙雯雯</v>
          </cell>
        </row>
        <row r="194">
          <cell r="C194" t="str">
            <v>王晓东</v>
          </cell>
        </row>
        <row r="195">
          <cell r="C195" t="str">
            <v>林梦皎</v>
          </cell>
        </row>
        <row r="196">
          <cell r="C196" t="str">
            <v>王梅</v>
          </cell>
        </row>
        <row r="197">
          <cell r="C197" t="str">
            <v>曲筱</v>
          </cell>
        </row>
        <row r="198">
          <cell r="C198" t="str">
            <v>周俊</v>
          </cell>
        </row>
        <row r="199">
          <cell r="C199" t="str">
            <v>梁佩</v>
          </cell>
        </row>
        <row r="200">
          <cell r="C200" t="str">
            <v>王艺璇</v>
          </cell>
        </row>
        <row r="201">
          <cell r="C201" t="str">
            <v>车德庆</v>
          </cell>
        </row>
        <row r="202">
          <cell r="C202" t="str">
            <v>任国伟</v>
          </cell>
        </row>
        <row r="203">
          <cell r="C203" t="str">
            <v>李清环</v>
          </cell>
        </row>
        <row r="204">
          <cell r="C204" t="str">
            <v>官娜</v>
          </cell>
        </row>
        <row r="205">
          <cell r="C205" t="str">
            <v>田晓丽</v>
          </cell>
        </row>
        <row r="206">
          <cell r="C206" t="str">
            <v>唐君</v>
          </cell>
        </row>
        <row r="207">
          <cell r="C207" t="str">
            <v>范凯</v>
          </cell>
        </row>
        <row r="208">
          <cell r="C208" t="str">
            <v>王良辉</v>
          </cell>
        </row>
        <row r="209">
          <cell r="C209" t="str">
            <v>刘翔</v>
          </cell>
        </row>
        <row r="210">
          <cell r="C210" t="str">
            <v>汤磊</v>
          </cell>
        </row>
        <row r="211">
          <cell r="C211" t="str">
            <v>张娜</v>
          </cell>
        </row>
        <row r="212">
          <cell r="C212" t="str">
            <v>厉召贝</v>
          </cell>
        </row>
        <row r="213">
          <cell r="C213" t="str">
            <v>韩露</v>
          </cell>
        </row>
        <row r="214">
          <cell r="C214" t="str">
            <v>高然</v>
          </cell>
        </row>
        <row r="215">
          <cell r="C215" t="str">
            <v>刘晓丹</v>
          </cell>
        </row>
        <row r="216">
          <cell r="C216" t="str">
            <v>袁沛</v>
          </cell>
        </row>
        <row r="217">
          <cell r="C217" t="str">
            <v>赵文娟</v>
          </cell>
        </row>
        <row r="218">
          <cell r="C218" t="str">
            <v>张海涛</v>
          </cell>
        </row>
        <row r="219">
          <cell r="C219" t="str">
            <v>聂红</v>
          </cell>
        </row>
        <row r="220">
          <cell r="C220" t="str">
            <v>郭晓萍</v>
          </cell>
        </row>
        <row r="221">
          <cell r="C221" t="str">
            <v>石双燕</v>
          </cell>
        </row>
        <row r="222">
          <cell r="C222" t="str">
            <v>张淑芬</v>
          </cell>
        </row>
        <row r="223">
          <cell r="C223" t="str">
            <v>章莉</v>
          </cell>
        </row>
        <row r="224">
          <cell r="C224" t="str">
            <v>张喻斐</v>
          </cell>
        </row>
        <row r="225">
          <cell r="C225" t="str">
            <v>高丽</v>
          </cell>
        </row>
        <row r="226">
          <cell r="C226" t="str">
            <v>王同尊</v>
          </cell>
        </row>
        <row r="227">
          <cell r="C227" t="str">
            <v>李莹莹</v>
          </cell>
        </row>
        <row r="228">
          <cell r="C228" t="str">
            <v>于文忠</v>
          </cell>
        </row>
        <row r="229">
          <cell r="C229" t="str">
            <v>缪晓彤</v>
          </cell>
        </row>
        <row r="230">
          <cell r="C230" t="str">
            <v>宁丽丽</v>
          </cell>
        </row>
        <row r="231">
          <cell r="C231" t="str">
            <v>朱文勤</v>
          </cell>
        </row>
        <row r="232">
          <cell r="C232" t="str">
            <v>高莎莎</v>
          </cell>
        </row>
        <row r="233">
          <cell r="C233" t="str">
            <v>王丽</v>
          </cell>
        </row>
        <row r="234">
          <cell r="C234" t="str">
            <v>孙江涛</v>
          </cell>
        </row>
        <row r="235">
          <cell r="C235" t="str">
            <v>杨洋</v>
          </cell>
        </row>
        <row r="236">
          <cell r="C236" t="str">
            <v>朱明月</v>
          </cell>
        </row>
        <row r="237">
          <cell r="C237" t="str">
            <v>宋晓君</v>
          </cell>
        </row>
        <row r="238">
          <cell r="C238" t="str">
            <v>马群</v>
          </cell>
        </row>
        <row r="239">
          <cell r="C239" t="str">
            <v>孙晓丹</v>
          </cell>
        </row>
        <row r="240">
          <cell r="C240" t="str">
            <v>王怡然</v>
          </cell>
        </row>
        <row r="241">
          <cell r="C241" t="str">
            <v>耿士然</v>
          </cell>
        </row>
        <row r="242">
          <cell r="C242" t="str">
            <v>管鹏悦</v>
          </cell>
        </row>
        <row r="243">
          <cell r="C243" t="str">
            <v>薛月超</v>
          </cell>
        </row>
        <row r="244">
          <cell r="C244" t="str">
            <v>吴凡</v>
          </cell>
        </row>
        <row r="245">
          <cell r="C245" t="str">
            <v>丁烁</v>
          </cell>
        </row>
        <row r="246">
          <cell r="C246" t="str">
            <v>于洋</v>
          </cell>
        </row>
        <row r="247">
          <cell r="C247" t="str">
            <v>耿嘉萍</v>
          </cell>
        </row>
        <row r="248">
          <cell r="C248" t="str">
            <v>巩敏敏</v>
          </cell>
        </row>
        <row r="249">
          <cell r="C249" t="str">
            <v>王健</v>
          </cell>
        </row>
        <row r="250">
          <cell r="C250" t="str">
            <v>柳彩华</v>
          </cell>
        </row>
        <row r="251">
          <cell r="C251" t="str">
            <v>张旭峰</v>
          </cell>
        </row>
        <row r="252">
          <cell r="C252" t="str">
            <v>牟静</v>
          </cell>
        </row>
        <row r="253">
          <cell r="C253" t="str">
            <v>钟婕</v>
          </cell>
        </row>
        <row r="254">
          <cell r="C254" t="str">
            <v>李静</v>
          </cell>
        </row>
        <row r="255">
          <cell r="C255" t="str">
            <v>陈京</v>
          </cell>
        </row>
        <row r="256">
          <cell r="C256" t="str">
            <v>金玉玺</v>
          </cell>
        </row>
        <row r="257">
          <cell r="C257" t="str">
            <v>王翔</v>
          </cell>
        </row>
        <row r="258">
          <cell r="C258" t="str">
            <v>刘燕</v>
          </cell>
        </row>
        <row r="259">
          <cell r="C259" t="str">
            <v>孙琛</v>
          </cell>
        </row>
        <row r="260">
          <cell r="C260" t="str">
            <v>邹雅妮</v>
          </cell>
        </row>
        <row r="261">
          <cell r="C261" t="str">
            <v>张彩莲</v>
          </cell>
        </row>
        <row r="262">
          <cell r="C262" t="str">
            <v>厉莎</v>
          </cell>
        </row>
        <row r="263">
          <cell r="C263" t="str">
            <v>张梦贤</v>
          </cell>
        </row>
        <row r="264">
          <cell r="C264" t="str">
            <v>陈爽</v>
          </cell>
        </row>
        <row r="265">
          <cell r="C265" t="str">
            <v>周佳颖</v>
          </cell>
        </row>
        <row r="266">
          <cell r="C266" t="str">
            <v>孟令凯</v>
          </cell>
        </row>
        <row r="267">
          <cell r="C267" t="str">
            <v>李政顺</v>
          </cell>
        </row>
        <row r="268">
          <cell r="C268" t="str">
            <v>彭海红</v>
          </cell>
        </row>
        <row r="269">
          <cell r="C269" t="str">
            <v>孙艳</v>
          </cell>
        </row>
        <row r="270">
          <cell r="C270" t="str">
            <v>孙玲</v>
          </cell>
        </row>
        <row r="271">
          <cell r="C271" t="str">
            <v>包秋霞</v>
          </cell>
        </row>
        <row r="272">
          <cell r="C272" t="str">
            <v>傅丽坤</v>
          </cell>
        </row>
        <row r="273">
          <cell r="C273" t="str">
            <v>王丽娟</v>
          </cell>
        </row>
        <row r="274">
          <cell r="C274" t="str">
            <v>杨丹</v>
          </cell>
        </row>
        <row r="275">
          <cell r="C275" t="str">
            <v>赵枫</v>
          </cell>
        </row>
        <row r="276">
          <cell r="C276" t="str">
            <v>洪音</v>
          </cell>
        </row>
        <row r="277">
          <cell r="C277" t="str">
            <v>王燕</v>
          </cell>
        </row>
        <row r="278">
          <cell r="C278" t="str">
            <v>陈丛</v>
          </cell>
        </row>
        <row r="279">
          <cell r="C279" t="str">
            <v>陈雪宏</v>
          </cell>
        </row>
        <row r="280">
          <cell r="C280" t="str">
            <v>吴岳萍</v>
          </cell>
        </row>
        <row r="281">
          <cell r="C281" t="str">
            <v>王玮</v>
          </cell>
        </row>
        <row r="282">
          <cell r="C282" t="str">
            <v>王迪罡</v>
          </cell>
        </row>
        <row r="283">
          <cell r="C283" t="str">
            <v>张双</v>
          </cell>
        </row>
        <row r="284">
          <cell r="C284" t="str">
            <v>匙良泉</v>
          </cell>
        </row>
        <row r="285">
          <cell r="C285" t="str">
            <v>张雪纯</v>
          </cell>
        </row>
        <row r="286">
          <cell r="C286" t="str">
            <v>李春妮</v>
          </cell>
        </row>
        <row r="287">
          <cell r="C287" t="str">
            <v>王琪</v>
          </cell>
        </row>
        <row r="288">
          <cell r="C288" t="str">
            <v>王吉林</v>
          </cell>
        </row>
        <row r="289">
          <cell r="C289" t="str">
            <v>牛英娣</v>
          </cell>
        </row>
        <row r="290">
          <cell r="C290" t="str">
            <v>荆华锋</v>
          </cell>
        </row>
        <row r="291">
          <cell r="C291" t="str">
            <v>贾秀云</v>
          </cell>
        </row>
        <row r="292">
          <cell r="C292" t="str">
            <v>孙淑君</v>
          </cell>
        </row>
        <row r="293">
          <cell r="C293" t="str">
            <v>王新莉</v>
          </cell>
        </row>
        <row r="294">
          <cell r="C294" t="str">
            <v>刘振</v>
          </cell>
        </row>
        <row r="295">
          <cell r="C295" t="str">
            <v>张宁</v>
          </cell>
        </row>
        <row r="296">
          <cell r="C296" t="str">
            <v>杜雪梅</v>
          </cell>
        </row>
        <row r="297">
          <cell r="C297" t="str">
            <v>王新</v>
          </cell>
        </row>
        <row r="298">
          <cell r="C298" t="str">
            <v>董津彤</v>
          </cell>
        </row>
        <row r="299">
          <cell r="C299" t="str">
            <v>刘甜</v>
          </cell>
        </row>
        <row r="300">
          <cell r="C300" t="str">
            <v>戴巧</v>
          </cell>
        </row>
        <row r="301">
          <cell r="C301" t="str">
            <v>王欣</v>
          </cell>
        </row>
        <row r="302">
          <cell r="C302" t="str">
            <v>江海峰</v>
          </cell>
        </row>
        <row r="303">
          <cell r="C303" t="str">
            <v>朱君刚</v>
          </cell>
        </row>
        <row r="304">
          <cell r="C304" t="str">
            <v>王芸</v>
          </cell>
        </row>
        <row r="305">
          <cell r="C305" t="str">
            <v>刘洋</v>
          </cell>
        </row>
        <row r="306">
          <cell r="C306" t="str">
            <v>金雪婷</v>
          </cell>
        </row>
        <row r="307">
          <cell r="C307" t="str">
            <v>栾晓辉</v>
          </cell>
        </row>
        <row r="308">
          <cell r="C308" t="str">
            <v>宋超</v>
          </cell>
        </row>
        <row r="309">
          <cell r="C309" t="str">
            <v>陈玉</v>
          </cell>
        </row>
        <row r="310">
          <cell r="C310" t="str">
            <v>王璐</v>
          </cell>
        </row>
        <row r="311">
          <cell r="C311" t="str">
            <v>柳虹</v>
          </cell>
        </row>
        <row r="312">
          <cell r="C312" t="str">
            <v>马向龙</v>
          </cell>
        </row>
        <row r="313">
          <cell r="C313" t="str">
            <v>廉秀娥</v>
          </cell>
        </row>
        <row r="314">
          <cell r="C314" t="str">
            <v>张丽</v>
          </cell>
        </row>
        <row r="315">
          <cell r="C315" t="str">
            <v>杨睿思</v>
          </cell>
        </row>
        <row r="316">
          <cell r="C316" t="str">
            <v>王子轩</v>
          </cell>
        </row>
        <row r="317">
          <cell r="C317" t="str">
            <v>王蕾</v>
          </cell>
        </row>
        <row r="318">
          <cell r="C318" t="str">
            <v>庄静</v>
          </cell>
        </row>
        <row r="319">
          <cell r="C319" t="str">
            <v>陈琪</v>
          </cell>
        </row>
        <row r="320">
          <cell r="C320" t="str">
            <v>王绍武</v>
          </cell>
        </row>
        <row r="321">
          <cell r="C321" t="str">
            <v>马咪娜</v>
          </cell>
        </row>
        <row r="322">
          <cell r="C322" t="str">
            <v>范琳琳</v>
          </cell>
        </row>
        <row r="323">
          <cell r="C323" t="str">
            <v>郭虹</v>
          </cell>
        </row>
        <row r="324">
          <cell r="C324" t="str">
            <v>王和峰</v>
          </cell>
        </row>
        <row r="325">
          <cell r="C325" t="str">
            <v>张郁婷</v>
          </cell>
        </row>
        <row r="326">
          <cell r="C326" t="str">
            <v>战伟杰</v>
          </cell>
        </row>
        <row r="327">
          <cell r="C327" t="str">
            <v>孙颖</v>
          </cell>
        </row>
        <row r="328">
          <cell r="C328" t="str">
            <v>刘坚磊</v>
          </cell>
        </row>
        <row r="329">
          <cell r="C329" t="str">
            <v>张蓉</v>
          </cell>
        </row>
        <row r="330">
          <cell r="C330" t="str">
            <v>白世玉</v>
          </cell>
        </row>
        <row r="331">
          <cell r="C331" t="str">
            <v>孙丽娜</v>
          </cell>
        </row>
        <row r="332">
          <cell r="C332" t="str">
            <v>于娜</v>
          </cell>
        </row>
        <row r="333">
          <cell r="C333" t="str">
            <v>吕明桐</v>
          </cell>
        </row>
        <row r="334">
          <cell r="C334" t="str">
            <v>孙磊</v>
          </cell>
        </row>
        <row r="335">
          <cell r="C335" t="str">
            <v>刘凌志</v>
          </cell>
        </row>
        <row r="336">
          <cell r="C336" t="str">
            <v>李敏</v>
          </cell>
        </row>
        <row r="337">
          <cell r="C337" t="str">
            <v>袁红</v>
          </cell>
        </row>
        <row r="338">
          <cell r="C338" t="str">
            <v>贺娜</v>
          </cell>
        </row>
        <row r="339">
          <cell r="C339" t="str">
            <v>许艳艳</v>
          </cell>
        </row>
        <row r="340">
          <cell r="C340" t="str">
            <v>纪莉</v>
          </cell>
        </row>
        <row r="341">
          <cell r="C341" t="str">
            <v>葛琳</v>
          </cell>
        </row>
        <row r="342">
          <cell r="C342" t="str">
            <v>王青</v>
          </cell>
        </row>
        <row r="343">
          <cell r="C343" t="str">
            <v>孙文辉</v>
          </cell>
        </row>
        <row r="344">
          <cell r="C344" t="str">
            <v>刘欣</v>
          </cell>
        </row>
        <row r="345">
          <cell r="C345" t="str">
            <v>管文洁</v>
          </cell>
        </row>
        <row r="346">
          <cell r="C346" t="str">
            <v>姜春光</v>
          </cell>
        </row>
        <row r="347">
          <cell r="C347" t="str">
            <v>宋歌</v>
          </cell>
        </row>
        <row r="348">
          <cell r="C348" t="str">
            <v>钱锂</v>
          </cell>
        </row>
        <row r="349">
          <cell r="C349" t="str">
            <v>赵雅娴</v>
          </cell>
        </row>
        <row r="350">
          <cell r="C350" t="str">
            <v>宫金艳</v>
          </cell>
        </row>
        <row r="351">
          <cell r="C351" t="str">
            <v>李亦菲</v>
          </cell>
        </row>
        <row r="352">
          <cell r="C352" t="str">
            <v>赵萌</v>
          </cell>
        </row>
        <row r="353">
          <cell r="C353" t="str">
            <v>梁晓燕</v>
          </cell>
        </row>
        <row r="354">
          <cell r="C354" t="str">
            <v>杜坤</v>
          </cell>
        </row>
        <row r="355">
          <cell r="C355" t="str">
            <v>蒋宝良</v>
          </cell>
        </row>
        <row r="356">
          <cell r="C356" t="str">
            <v>郝菲</v>
          </cell>
        </row>
        <row r="357">
          <cell r="C357" t="str">
            <v>丁婷</v>
          </cell>
        </row>
        <row r="358">
          <cell r="C358" t="str">
            <v>张栋</v>
          </cell>
        </row>
        <row r="359">
          <cell r="C359" t="str">
            <v>李康成</v>
          </cell>
        </row>
        <row r="360">
          <cell r="C360" t="str">
            <v>李安</v>
          </cell>
        </row>
        <row r="361">
          <cell r="C361" t="str">
            <v>张宇婧</v>
          </cell>
        </row>
        <row r="362">
          <cell r="C362" t="str">
            <v>逄锦涛</v>
          </cell>
        </row>
        <row r="363">
          <cell r="C363" t="str">
            <v>鞠婷婷</v>
          </cell>
        </row>
        <row r="364">
          <cell r="C364" t="str">
            <v>韩红飞</v>
          </cell>
        </row>
        <row r="365">
          <cell r="C365" t="str">
            <v>周莹</v>
          </cell>
        </row>
        <row r="366">
          <cell r="C366" t="str">
            <v>冯菁</v>
          </cell>
        </row>
        <row r="367">
          <cell r="C367" t="str">
            <v>张希莎</v>
          </cell>
        </row>
        <row r="368">
          <cell r="C368" t="str">
            <v>孙兆艳</v>
          </cell>
        </row>
        <row r="369">
          <cell r="C369" t="str">
            <v>丁颖</v>
          </cell>
        </row>
        <row r="370">
          <cell r="C370" t="str">
            <v>李晓霞</v>
          </cell>
        </row>
        <row r="371">
          <cell r="C371" t="str">
            <v>徐玉梅</v>
          </cell>
        </row>
        <row r="372">
          <cell r="C372" t="str">
            <v>刘常红</v>
          </cell>
        </row>
        <row r="373">
          <cell r="C373" t="str">
            <v>刘璇</v>
          </cell>
        </row>
        <row r="374">
          <cell r="C374" t="str">
            <v>高飞</v>
          </cell>
        </row>
        <row r="375">
          <cell r="C375" t="str">
            <v>任守燕</v>
          </cell>
        </row>
        <row r="376">
          <cell r="C376" t="str">
            <v>张国盛</v>
          </cell>
        </row>
        <row r="377">
          <cell r="C377" t="str">
            <v>张君妍</v>
          </cell>
        </row>
        <row r="378">
          <cell r="C378" t="str">
            <v>高晓菲</v>
          </cell>
        </row>
        <row r="379">
          <cell r="C379" t="str">
            <v>纪宇</v>
          </cell>
        </row>
        <row r="380">
          <cell r="C380" t="str">
            <v>翟常铭</v>
          </cell>
        </row>
        <row r="381">
          <cell r="C381" t="str">
            <v>刘永帅</v>
          </cell>
        </row>
        <row r="382">
          <cell r="C382" t="str">
            <v>刘丽莹</v>
          </cell>
        </row>
        <row r="383">
          <cell r="C383" t="str">
            <v>毕昕</v>
          </cell>
        </row>
        <row r="384">
          <cell r="C384" t="str">
            <v>邓洁</v>
          </cell>
        </row>
        <row r="385">
          <cell r="C385" t="str">
            <v>徐丽</v>
          </cell>
        </row>
        <row r="386">
          <cell r="C386" t="str">
            <v>徐超</v>
          </cell>
        </row>
        <row r="387">
          <cell r="C387" t="str">
            <v>王泽荣</v>
          </cell>
        </row>
        <row r="388">
          <cell r="C388" t="str">
            <v>刘凯</v>
          </cell>
        </row>
        <row r="389">
          <cell r="C389" t="str">
            <v>宋艺</v>
          </cell>
        </row>
        <row r="390">
          <cell r="C390" t="str">
            <v>杜政澔</v>
          </cell>
        </row>
        <row r="391">
          <cell r="C391" t="str">
            <v>邢玉佳</v>
          </cell>
        </row>
        <row r="392">
          <cell r="C392" t="str">
            <v>邓伟华</v>
          </cell>
        </row>
        <row r="393">
          <cell r="C393" t="str">
            <v>董启霞</v>
          </cell>
        </row>
        <row r="394">
          <cell r="C394" t="str">
            <v>谢泉</v>
          </cell>
        </row>
        <row r="395">
          <cell r="C395" t="str">
            <v>张夫灿</v>
          </cell>
        </row>
        <row r="396">
          <cell r="C396" t="str">
            <v>宋秀昕</v>
          </cell>
        </row>
        <row r="397">
          <cell r="C397" t="str">
            <v>徐增斌</v>
          </cell>
        </row>
        <row r="398">
          <cell r="C398" t="str">
            <v>史晓慧</v>
          </cell>
        </row>
        <row r="399">
          <cell r="C399" t="str">
            <v>别淑欣</v>
          </cell>
        </row>
        <row r="400">
          <cell r="C400" t="str">
            <v>荣宇</v>
          </cell>
        </row>
        <row r="401">
          <cell r="C401" t="str">
            <v>赵铁军</v>
          </cell>
        </row>
        <row r="402">
          <cell r="C402" t="str">
            <v>朱艳丽</v>
          </cell>
        </row>
        <row r="403">
          <cell r="C403" t="str">
            <v>江楠</v>
          </cell>
        </row>
        <row r="404">
          <cell r="C404" t="str">
            <v>王晓敏</v>
          </cell>
        </row>
        <row r="405">
          <cell r="C405" t="str">
            <v>万虹</v>
          </cell>
        </row>
        <row r="406">
          <cell r="C406" t="str">
            <v>李琳</v>
          </cell>
        </row>
        <row r="407">
          <cell r="C407" t="str">
            <v>王瑜</v>
          </cell>
        </row>
        <row r="408">
          <cell r="C408" t="str">
            <v>韩勇</v>
          </cell>
        </row>
        <row r="409">
          <cell r="C409" t="str">
            <v>栾澜</v>
          </cell>
        </row>
        <row r="410">
          <cell r="C410" t="str">
            <v>孙昂</v>
          </cell>
        </row>
        <row r="411">
          <cell r="C411" t="str">
            <v>都雪仙</v>
          </cell>
        </row>
        <row r="412">
          <cell r="C412" t="str">
            <v>李静</v>
          </cell>
        </row>
        <row r="413">
          <cell r="C413" t="str">
            <v>黄龙</v>
          </cell>
        </row>
        <row r="414">
          <cell r="C414" t="str">
            <v>王忠玺</v>
          </cell>
        </row>
        <row r="415">
          <cell r="C415" t="str">
            <v>万虹</v>
          </cell>
        </row>
        <row r="416">
          <cell r="C416" t="str">
            <v>王炳岳</v>
          </cell>
        </row>
        <row r="417">
          <cell r="C417" t="str">
            <v>左婷茹</v>
          </cell>
        </row>
        <row r="418">
          <cell r="C418" t="str">
            <v>张讷</v>
          </cell>
        </row>
        <row r="419">
          <cell r="C419" t="str">
            <v>盛玲玲</v>
          </cell>
        </row>
        <row r="420">
          <cell r="C420" t="str">
            <v>杜翠翠</v>
          </cell>
        </row>
        <row r="421">
          <cell r="C421" t="str">
            <v>孙卿</v>
          </cell>
        </row>
        <row r="422">
          <cell r="C422" t="str">
            <v>牟照君</v>
          </cell>
        </row>
        <row r="423">
          <cell r="C423" t="str">
            <v>戴毅</v>
          </cell>
        </row>
        <row r="424">
          <cell r="C424" t="str">
            <v>许宏强</v>
          </cell>
        </row>
        <row r="425">
          <cell r="C425" t="str">
            <v>高明</v>
          </cell>
        </row>
        <row r="426">
          <cell r="C426" t="str">
            <v>陈若愚</v>
          </cell>
        </row>
        <row r="427">
          <cell r="C427" t="str">
            <v>崔岩嵩</v>
          </cell>
        </row>
        <row r="428">
          <cell r="C428" t="str">
            <v>张永杰</v>
          </cell>
        </row>
        <row r="429">
          <cell r="C429" t="str">
            <v>万慧芬</v>
          </cell>
        </row>
        <row r="430">
          <cell r="C430" t="str">
            <v>张矛</v>
          </cell>
        </row>
        <row r="431">
          <cell r="C431" t="str">
            <v>王萌薇</v>
          </cell>
        </row>
        <row r="432">
          <cell r="C432" t="str">
            <v>孙嘉</v>
          </cell>
        </row>
        <row r="433">
          <cell r="C433" t="str">
            <v>吴岁平</v>
          </cell>
        </row>
        <row r="434">
          <cell r="C434" t="str">
            <v>赵纬国</v>
          </cell>
        </row>
        <row r="435">
          <cell r="C435" t="str">
            <v>武晨</v>
          </cell>
        </row>
        <row r="436">
          <cell r="C436" t="str">
            <v>初东</v>
          </cell>
        </row>
        <row r="437">
          <cell r="C437" t="str">
            <v>张京奎</v>
          </cell>
        </row>
        <row r="438">
          <cell r="C438" t="str">
            <v>王磊</v>
          </cell>
        </row>
        <row r="439">
          <cell r="C439" t="str">
            <v>陈浩</v>
          </cell>
        </row>
        <row r="440">
          <cell r="C440" t="str">
            <v>宋艳妮</v>
          </cell>
        </row>
        <row r="441">
          <cell r="C441" t="str">
            <v>梁芳兵</v>
          </cell>
        </row>
        <row r="442">
          <cell r="C442" t="str">
            <v>王帅</v>
          </cell>
        </row>
        <row r="443">
          <cell r="C443" t="str">
            <v>安子</v>
          </cell>
        </row>
        <row r="444">
          <cell r="C444" t="str">
            <v>高振兴</v>
          </cell>
        </row>
        <row r="445">
          <cell r="C445" t="str">
            <v>刘海峰</v>
          </cell>
        </row>
        <row r="446">
          <cell r="C446" t="str">
            <v>卜凡</v>
          </cell>
        </row>
        <row r="447">
          <cell r="C447" t="str">
            <v>唐森</v>
          </cell>
        </row>
        <row r="448">
          <cell r="C448" t="str">
            <v>徐静</v>
          </cell>
        </row>
        <row r="449">
          <cell r="C449" t="str">
            <v>王伟杰</v>
          </cell>
        </row>
        <row r="450">
          <cell r="C450" t="str">
            <v>庞高飞</v>
          </cell>
        </row>
        <row r="451">
          <cell r="C451" t="str">
            <v>崔志刚</v>
          </cell>
        </row>
        <row r="452">
          <cell r="C452" t="str">
            <v>韩琪</v>
          </cell>
        </row>
        <row r="453">
          <cell r="C453" t="str">
            <v>张子明</v>
          </cell>
        </row>
        <row r="454">
          <cell r="C454" t="str">
            <v>郑婕</v>
          </cell>
        </row>
        <row r="455">
          <cell r="C455" t="str">
            <v>张龙</v>
          </cell>
        </row>
        <row r="456">
          <cell r="C456" t="str">
            <v>曲明明</v>
          </cell>
        </row>
        <row r="457">
          <cell r="C457" t="str">
            <v>孔珊</v>
          </cell>
        </row>
        <row r="458">
          <cell r="C458" t="str">
            <v>高琳</v>
          </cell>
        </row>
        <row r="459">
          <cell r="C459" t="str">
            <v>李文豪</v>
          </cell>
        </row>
        <row r="460">
          <cell r="C460" t="str">
            <v>姜琪</v>
          </cell>
        </row>
        <row r="461">
          <cell r="C461" t="str">
            <v>李文路</v>
          </cell>
        </row>
        <row r="462">
          <cell r="C462" t="str">
            <v>杨景峰</v>
          </cell>
        </row>
        <row r="463">
          <cell r="C463" t="str">
            <v>姜瑶瑶</v>
          </cell>
        </row>
        <row r="464">
          <cell r="C464" t="str">
            <v>刘明伟</v>
          </cell>
        </row>
        <row r="465">
          <cell r="C465" t="str">
            <v>朱孔起</v>
          </cell>
        </row>
        <row r="466">
          <cell r="C466" t="str">
            <v>王正兴</v>
          </cell>
        </row>
        <row r="467">
          <cell r="C467" t="str">
            <v>史欣</v>
          </cell>
        </row>
        <row r="468">
          <cell r="C468" t="str">
            <v>张小婉</v>
          </cell>
        </row>
        <row r="469">
          <cell r="C469" t="str">
            <v>孙凤喆</v>
          </cell>
        </row>
        <row r="470">
          <cell r="C470" t="str">
            <v>宫雯雯</v>
          </cell>
        </row>
        <row r="471">
          <cell r="C471" t="str">
            <v>王晨菲</v>
          </cell>
        </row>
        <row r="472">
          <cell r="C472" t="str">
            <v>王璐</v>
          </cell>
        </row>
        <row r="473">
          <cell r="C473" t="str">
            <v>姜泽伟</v>
          </cell>
        </row>
        <row r="474">
          <cell r="C474" t="str">
            <v>代燕</v>
          </cell>
        </row>
        <row r="475">
          <cell r="C475" t="str">
            <v>孙炜茗</v>
          </cell>
        </row>
        <row r="476">
          <cell r="C476" t="str">
            <v>张玉明</v>
          </cell>
        </row>
        <row r="477">
          <cell r="C477" t="str">
            <v>韩建秀</v>
          </cell>
        </row>
        <row r="478">
          <cell r="C478" t="str">
            <v>贾旭杰</v>
          </cell>
        </row>
        <row r="479">
          <cell r="C479" t="str">
            <v>孙燕</v>
          </cell>
        </row>
        <row r="480">
          <cell r="C480" t="str">
            <v>杨静</v>
          </cell>
        </row>
        <row r="481">
          <cell r="C481" t="str">
            <v>孙晨晨</v>
          </cell>
        </row>
        <row r="482">
          <cell r="C482" t="str">
            <v>杨开璇</v>
          </cell>
        </row>
        <row r="483">
          <cell r="C483" t="str">
            <v>李晓慧</v>
          </cell>
        </row>
        <row r="484">
          <cell r="C484" t="str">
            <v>孙熙坤</v>
          </cell>
        </row>
        <row r="485">
          <cell r="C485" t="str">
            <v>刘蕾</v>
          </cell>
        </row>
        <row r="486">
          <cell r="C486" t="str">
            <v>柳林</v>
          </cell>
        </row>
        <row r="487">
          <cell r="C487" t="str">
            <v>齐波</v>
          </cell>
        </row>
        <row r="488">
          <cell r="C488" t="str">
            <v>李娟</v>
          </cell>
        </row>
        <row r="489">
          <cell r="C489" t="str">
            <v>王希鹏</v>
          </cell>
        </row>
        <row r="490">
          <cell r="C490" t="str">
            <v>于桢</v>
          </cell>
        </row>
        <row r="491">
          <cell r="C491" t="str">
            <v>付能</v>
          </cell>
        </row>
        <row r="492">
          <cell r="C492" t="str">
            <v>马骙</v>
          </cell>
        </row>
        <row r="493">
          <cell r="C493" t="str">
            <v>白茹</v>
          </cell>
        </row>
        <row r="494">
          <cell r="C494" t="str">
            <v>殷玮玮</v>
          </cell>
        </row>
        <row r="495">
          <cell r="C495" t="str">
            <v>孙爽</v>
          </cell>
        </row>
        <row r="496">
          <cell r="C496" t="str">
            <v>滕杰</v>
          </cell>
        </row>
        <row r="497">
          <cell r="C497" t="str">
            <v>刘静</v>
          </cell>
        </row>
        <row r="498">
          <cell r="C498" t="str">
            <v>孙栋</v>
          </cell>
        </row>
        <row r="499">
          <cell r="C499" t="str">
            <v>董天</v>
          </cell>
        </row>
        <row r="500">
          <cell r="C500" t="str">
            <v>马翠丽</v>
          </cell>
        </row>
        <row r="501">
          <cell r="C501" t="str">
            <v>姚型博</v>
          </cell>
        </row>
        <row r="502">
          <cell r="C502" t="str">
            <v>聂士成</v>
          </cell>
        </row>
        <row r="503">
          <cell r="C503" t="str">
            <v>康博为</v>
          </cell>
        </row>
        <row r="504">
          <cell r="C504" t="str">
            <v>徐晓菡</v>
          </cell>
        </row>
        <row r="505">
          <cell r="C505" t="str">
            <v>展昭阳</v>
          </cell>
        </row>
        <row r="506">
          <cell r="C506" t="str">
            <v>牛杰</v>
          </cell>
        </row>
        <row r="507">
          <cell r="C507" t="str">
            <v>马妮妮</v>
          </cell>
        </row>
        <row r="508">
          <cell r="C508" t="str">
            <v>董心姿</v>
          </cell>
        </row>
        <row r="509">
          <cell r="C509" t="str">
            <v>张丽丽</v>
          </cell>
        </row>
        <row r="510">
          <cell r="C510" t="str">
            <v>殷超</v>
          </cell>
        </row>
        <row r="511">
          <cell r="C511" t="str">
            <v>苏芳源</v>
          </cell>
        </row>
        <row r="512">
          <cell r="C512" t="str">
            <v>李玲</v>
          </cell>
        </row>
        <row r="513">
          <cell r="C513" t="str">
            <v>孙静</v>
          </cell>
        </row>
        <row r="514">
          <cell r="C514" t="str">
            <v>牛莉</v>
          </cell>
        </row>
        <row r="515">
          <cell r="C515" t="str">
            <v>李可</v>
          </cell>
        </row>
        <row r="516">
          <cell r="C516" t="str">
            <v>孙洪涛</v>
          </cell>
        </row>
        <row r="517">
          <cell r="C517" t="str">
            <v>李振</v>
          </cell>
        </row>
        <row r="518">
          <cell r="C518" t="str">
            <v>刘佳梅</v>
          </cell>
        </row>
        <row r="519">
          <cell r="C519" t="str">
            <v>陈甜甜</v>
          </cell>
        </row>
        <row r="520">
          <cell r="C520" t="str">
            <v>孙光磊</v>
          </cell>
        </row>
        <row r="521">
          <cell r="C521" t="str">
            <v>庄玲</v>
          </cell>
        </row>
        <row r="522">
          <cell r="C522" t="str">
            <v>徐小琦</v>
          </cell>
        </row>
        <row r="523">
          <cell r="C523" t="str">
            <v>王春雨</v>
          </cell>
        </row>
        <row r="524">
          <cell r="C524" t="str">
            <v>高恺</v>
          </cell>
        </row>
        <row r="525">
          <cell r="C525" t="str">
            <v>王云胜</v>
          </cell>
        </row>
        <row r="526">
          <cell r="C526" t="str">
            <v>于森林</v>
          </cell>
        </row>
        <row r="527">
          <cell r="C527" t="str">
            <v>李志</v>
          </cell>
        </row>
        <row r="528">
          <cell r="C528" t="str">
            <v>赵雯</v>
          </cell>
        </row>
        <row r="529">
          <cell r="C529" t="str">
            <v>鞠名忠</v>
          </cell>
        </row>
        <row r="530">
          <cell r="C530" t="str">
            <v>王静</v>
          </cell>
        </row>
        <row r="531">
          <cell r="C531" t="str">
            <v>徐灵姗</v>
          </cell>
        </row>
        <row r="532">
          <cell r="C532" t="str">
            <v>韩修林</v>
          </cell>
        </row>
        <row r="533">
          <cell r="C533" t="str">
            <v>曾小龙</v>
          </cell>
        </row>
        <row r="534">
          <cell r="C534" t="str">
            <v>薛淑月</v>
          </cell>
        </row>
        <row r="535">
          <cell r="C535" t="str">
            <v>公晓娟</v>
          </cell>
        </row>
        <row r="536">
          <cell r="C536" t="str">
            <v>康爱霞</v>
          </cell>
        </row>
        <row r="537">
          <cell r="C537" t="str">
            <v>牛坤</v>
          </cell>
        </row>
        <row r="538">
          <cell r="C538" t="str">
            <v>王晓庆</v>
          </cell>
        </row>
        <row r="539">
          <cell r="C539" t="str">
            <v>胡雅文</v>
          </cell>
        </row>
        <row r="540">
          <cell r="C540" t="str">
            <v>高玮</v>
          </cell>
        </row>
        <row r="541">
          <cell r="C541" t="str">
            <v>李振杰</v>
          </cell>
        </row>
        <row r="542">
          <cell r="C542" t="str">
            <v>陈哲</v>
          </cell>
        </row>
        <row r="543">
          <cell r="C543" t="str">
            <v>刘立刚</v>
          </cell>
        </row>
        <row r="544">
          <cell r="C544" t="str">
            <v>赵坤</v>
          </cell>
        </row>
        <row r="545">
          <cell r="C545" t="str">
            <v>方华</v>
          </cell>
        </row>
        <row r="546">
          <cell r="C546" t="str">
            <v>刘晓源</v>
          </cell>
        </row>
        <row r="547">
          <cell r="C547" t="str">
            <v>赵国玉</v>
          </cell>
        </row>
        <row r="548">
          <cell r="C548" t="str">
            <v>焦丹丹</v>
          </cell>
        </row>
        <row r="549">
          <cell r="C549" t="str">
            <v>薛林青</v>
          </cell>
        </row>
        <row r="550">
          <cell r="C550" t="str">
            <v>李海燕</v>
          </cell>
        </row>
        <row r="551">
          <cell r="C551" t="str">
            <v>刘晓英</v>
          </cell>
        </row>
        <row r="552">
          <cell r="C552" t="str">
            <v>于艳</v>
          </cell>
        </row>
        <row r="553">
          <cell r="C553" t="str">
            <v>胡潇</v>
          </cell>
        </row>
        <row r="554">
          <cell r="C554" t="str">
            <v>薛雅楠</v>
          </cell>
        </row>
        <row r="555">
          <cell r="C555" t="str">
            <v>周莹莹</v>
          </cell>
        </row>
        <row r="556">
          <cell r="C556" t="str">
            <v>高磊</v>
          </cell>
        </row>
        <row r="557">
          <cell r="C557" t="str">
            <v>王志良</v>
          </cell>
        </row>
        <row r="558">
          <cell r="C558" t="str">
            <v>刘世忠</v>
          </cell>
        </row>
        <row r="559">
          <cell r="C559" t="str">
            <v>姜小燕</v>
          </cell>
        </row>
        <row r="560">
          <cell r="C560" t="str">
            <v>孙晓璐</v>
          </cell>
        </row>
        <row r="561">
          <cell r="C561" t="str">
            <v>薛俊杰</v>
          </cell>
        </row>
        <row r="562">
          <cell r="C562" t="str">
            <v>孙姣姣</v>
          </cell>
        </row>
        <row r="563">
          <cell r="C563" t="str">
            <v>臧丽娜</v>
          </cell>
        </row>
        <row r="564">
          <cell r="C564" t="str">
            <v>毕丽丽</v>
          </cell>
        </row>
        <row r="565">
          <cell r="C565" t="str">
            <v>张楠</v>
          </cell>
        </row>
        <row r="566">
          <cell r="C566" t="str">
            <v>管延明</v>
          </cell>
        </row>
        <row r="567">
          <cell r="C567" t="str">
            <v>周燕</v>
          </cell>
        </row>
        <row r="568">
          <cell r="C568" t="str">
            <v>马红</v>
          </cell>
        </row>
        <row r="569">
          <cell r="C569" t="str">
            <v>丁小强</v>
          </cell>
        </row>
        <row r="570">
          <cell r="C570" t="str">
            <v>孙海霞</v>
          </cell>
        </row>
        <row r="571">
          <cell r="C571" t="str">
            <v>葛宝翠</v>
          </cell>
        </row>
        <row r="572">
          <cell r="C572" t="str">
            <v>薛湘鲁</v>
          </cell>
        </row>
        <row r="573">
          <cell r="C573" t="str">
            <v>赵爽</v>
          </cell>
        </row>
        <row r="574">
          <cell r="C574" t="str">
            <v>班宁</v>
          </cell>
        </row>
        <row r="575">
          <cell r="C575" t="str">
            <v>郑仁学</v>
          </cell>
        </row>
        <row r="576">
          <cell r="C576" t="str">
            <v>刘京伟</v>
          </cell>
        </row>
        <row r="577">
          <cell r="C577" t="str">
            <v>王柏慧</v>
          </cell>
        </row>
        <row r="578">
          <cell r="C578" t="str">
            <v>李云</v>
          </cell>
        </row>
        <row r="579">
          <cell r="C579" t="str">
            <v>隽春华</v>
          </cell>
        </row>
        <row r="580">
          <cell r="C580" t="str">
            <v>张媛媛</v>
          </cell>
        </row>
        <row r="581">
          <cell r="C581" t="str">
            <v>王蕴奕</v>
          </cell>
        </row>
        <row r="582">
          <cell r="C582" t="str">
            <v>李人洁</v>
          </cell>
        </row>
        <row r="583">
          <cell r="C583" t="str">
            <v>闫振华</v>
          </cell>
        </row>
        <row r="584">
          <cell r="C584" t="str">
            <v>李义</v>
          </cell>
        </row>
        <row r="585">
          <cell r="C585" t="str">
            <v>李晨</v>
          </cell>
        </row>
        <row r="586">
          <cell r="C586" t="str">
            <v>韩潇</v>
          </cell>
        </row>
        <row r="587">
          <cell r="C587" t="str">
            <v>赵文婷</v>
          </cell>
        </row>
        <row r="588">
          <cell r="C588" t="str">
            <v>陈赠锡</v>
          </cell>
        </row>
        <row r="589">
          <cell r="C589" t="str">
            <v>于雪倩</v>
          </cell>
        </row>
        <row r="590">
          <cell r="C590" t="str">
            <v>刘丽</v>
          </cell>
        </row>
        <row r="591">
          <cell r="C591" t="str">
            <v>陈平</v>
          </cell>
        </row>
        <row r="592">
          <cell r="C592" t="str">
            <v>曲鹿珊</v>
          </cell>
        </row>
        <row r="593">
          <cell r="C593" t="str">
            <v>刘俊俊</v>
          </cell>
        </row>
        <row r="594">
          <cell r="C594" t="str">
            <v>高峰</v>
          </cell>
        </row>
        <row r="595">
          <cell r="C595" t="str">
            <v>袁小杰</v>
          </cell>
        </row>
        <row r="596">
          <cell r="C596" t="str">
            <v>袁茜</v>
          </cell>
        </row>
        <row r="597">
          <cell r="C597" t="str">
            <v>毕文博</v>
          </cell>
        </row>
        <row r="598">
          <cell r="C598" t="str">
            <v>刘堃</v>
          </cell>
        </row>
        <row r="599">
          <cell r="C599" t="str">
            <v>郭娟</v>
          </cell>
        </row>
        <row r="600">
          <cell r="C600" t="str">
            <v>徐铭</v>
          </cell>
        </row>
        <row r="601">
          <cell r="C601" t="str">
            <v>牟宝顺</v>
          </cell>
        </row>
        <row r="602">
          <cell r="C602" t="str">
            <v>盖心超</v>
          </cell>
        </row>
        <row r="603">
          <cell r="C603" t="str">
            <v>史静</v>
          </cell>
        </row>
        <row r="604">
          <cell r="C604" t="str">
            <v>徐震震</v>
          </cell>
        </row>
        <row r="605">
          <cell r="C605" t="str">
            <v>吴京宏</v>
          </cell>
        </row>
        <row r="606">
          <cell r="C606" t="str">
            <v>王晨宇</v>
          </cell>
        </row>
        <row r="607">
          <cell r="C607" t="str">
            <v>毛青</v>
          </cell>
        </row>
        <row r="608">
          <cell r="C608" t="str">
            <v>夏冬雨</v>
          </cell>
        </row>
        <row r="609">
          <cell r="C609" t="str">
            <v>郝晓丽</v>
          </cell>
        </row>
        <row r="610">
          <cell r="C610" t="str">
            <v>黄璟</v>
          </cell>
        </row>
        <row r="611">
          <cell r="C611" t="str">
            <v>刘超</v>
          </cell>
        </row>
        <row r="612">
          <cell r="C612" t="str">
            <v>杨忠伟</v>
          </cell>
        </row>
        <row r="613">
          <cell r="C613" t="str">
            <v>彭倩如</v>
          </cell>
        </row>
        <row r="614">
          <cell r="C614" t="str">
            <v>于蒙蒙</v>
          </cell>
        </row>
        <row r="615">
          <cell r="C615" t="str">
            <v>吕甜甜</v>
          </cell>
        </row>
        <row r="616">
          <cell r="C616" t="str">
            <v>臧素萍</v>
          </cell>
        </row>
        <row r="617">
          <cell r="C617" t="str">
            <v>路诗诗</v>
          </cell>
        </row>
        <row r="618">
          <cell r="C618" t="str">
            <v>姜珊珊</v>
          </cell>
        </row>
        <row r="619">
          <cell r="C619" t="str">
            <v>牟程</v>
          </cell>
        </row>
        <row r="620">
          <cell r="C620" t="str">
            <v>王晶</v>
          </cell>
        </row>
        <row r="621">
          <cell r="C621" t="str">
            <v>梁仕超</v>
          </cell>
        </row>
        <row r="622">
          <cell r="C622" t="str">
            <v>王翠翠</v>
          </cell>
        </row>
        <row r="623">
          <cell r="C623" t="str">
            <v>李晨</v>
          </cell>
        </row>
        <row r="624">
          <cell r="C624" t="str">
            <v>张坤</v>
          </cell>
        </row>
        <row r="625">
          <cell r="C625" t="str">
            <v xml:space="preserve"> 齐少敏</v>
          </cell>
        </row>
        <row r="626">
          <cell r="C626" t="str">
            <v>张镇</v>
          </cell>
        </row>
        <row r="627">
          <cell r="C627" t="str">
            <v>王福荣</v>
          </cell>
        </row>
        <row r="628">
          <cell r="C628" t="str">
            <v>赵洋</v>
          </cell>
        </row>
        <row r="629">
          <cell r="C629" t="str">
            <v>王艳</v>
          </cell>
        </row>
        <row r="630">
          <cell r="C630" t="str">
            <v>曲成龙</v>
          </cell>
        </row>
        <row r="631">
          <cell r="C631" t="str">
            <v>褚振华</v>
          </cell>
        </row>
        <row r="632">
          <cell r="C632" t="str">
            <v>王仕俏</v>
          </cell>
        </row>
        <row r="633">
          <cell r="C633" t="str">
            <v>王圣</v>
          </cell>
        </row>
        <row r="634">
          <cell r="C634" t="str">
            <v>龚瑶</v>
          </cell>
        </row>
        <row r="635">
          <cell r="C635" t="str">
            <v>衣凤娇</v>
          </cell>
        </row>
        <row r="636">
          <cell r="C636" t="str">
            <v>付丰军</v>
          </cell>
        </row>
        <row r="637">
          <cell r="C637" t="str">
            <v>袁曼曼</v>
          </cell>
        </row>
        <row r="638">
          <cell r="C638" t="str">
            <v>孙晓贵</v>
          </cell>
        </row>
        <row r="639">
          <cell r="C639" t="str">
            <v>曲轲</v>
          </cell>
        </row>
        <row r="640">
          <cell r="C640" t="str">
            <v>王佳佳</v>
          </cell>
        </row>
        <row r="641">
          <cell r="C641" t="str">
            <v>郝红</v>
          </cell>
        </row>
        <row r="642">
          <cell r="C642" t="str">
            <v>董中兴</v>
          </cell>
        </row>
        <row r="643">
          <cell r="C643" t="str">
            <v>吴茜</v>
          </cell>
        </row>
        <row r="644">
          <cell r="C644" t="str">
            <v>孙冰</v>
          </cell>
        </row>
        <row r="645">
          <cell r="C645" t="str">
            <v>彭蕾</v>
          </cell>
        </row>
        <row r="646">
          <cell r="C646" t="str">
            <v>李玉萍</v>
          </cell>
        </row>
        <row r="647">
          <cell r="C647" t="str">
            <v>王安敏</v>
          </cell>
        </row>
        <row r="648">
          <cell r="C648" t="str">
            <v>董子英</v>
          </cell>
        </row>
        <row r="649">
          <cell r="C649" t="str">
            <v>张蕾</v>
          </cell>
        </row>
        <row r="650">
          <cell r="C650" t="str">
            <v>毕均华</v>
          </cell>
        </row>
        <row r="651">
          <cell r="C651" t="str">
            <v>王海竺</v>
          </cell>
        </row>
        <row r="652">
          <cell r="C652" t="str">
            <v>高晓莉</v>
          </cell>
        </row>
        <row r="653">
          <cell r="C653" t="str">
            <v>高杨子</v>
          </cell>
        </row>
        <row r="654">
          <cell r="C654" t="str">
            <v>袁飞</v>
          </cell>
        </row>
        <row r="655">
          <cell r="C655" t="str">
            <v>徐强</v>
          </cell>
        </row>
        <row r="656">
          <cell r="C656" t="str">
            <v>王琳</v>
          </cell>
        </row>
        <row r="657">
          <cell r="C657" t="str">
            <v>尹娜</v>
          </cell>
        </row>
        <row r="658">
          <cell r="C658" t="str">
            <v>徐相福</v>
          </cell>
        </row>
        <row r="659">
          <cell r="C659" t="str">
            <v>于华</v>
          </cell>
        </row>
        <row r="660">
          <cell r="C660" t="str">
            <v>杨昆</v>
          </cell>
        </row>
        <row r="661">
          <cell r="C661" t="str">
            <v>王婷婷</v>
          </cell>
        </row>
        <row r="662">
          <cell r="C662" t="str">
            <v>王鹏</v>
          </cell>
        </row>
        <row r="663">
          <cell r="C663" t="str">
            <v>张岩</v>
          </cell>
        </row>
        <row r="664">
          <cell r="C664" t="str">
            <v>耿芬芳</v>
          </cell>
        </row>
        <row r="665">
          <cell r="C665" t="str">
            <v>曹璐</v>
          </cell>
        </row>
        <row r="666">
          <cell r="C666" t="str">
            <v>于立明</v>
          </cell>
        </row>
        <row r="667">
          <cell r="C667" t="str">
            <v>孙田</v>
          </cell>
        </row>
        <row r="668">
          <cell r="C668" t="str">
            <v>黄晓媛</v>
          </cell>
        </row>
        <row r="669">
          <cell r="C669" t="str">
            <v>赵学来</v>
          </cell>
        </row>
        <row r="670">
          <cell r="C670" t="str">
            <v>张彬业</v>
          </cell>
        </row>
        <row r="671">
          <cell r="C671" t="str">
            <v>张钏钏</v>
          </cell>
        </row>
        <row r="672">
          <cell r="C672" t="str">
            <v>宋洁</v>
          </cell>
        </row>
        <row r="673">
          <cell r="C673" t="str">
            <v>刘晨辉</v>
          </cell>
        </row>
        <row r="674">
          <cell r="C674" t="str">
            <v>刘航</v>
          </cell>
        </row>
        <row r="675">
          <cell r="C675" t="str">
            <v>张楚楚</v>
          </cell>
        </row>
        <row r="676">
          <cell r="C676" t="str">
            <v>王永军</v>
          </cell>
        </row>
        <row r="677">
          <cell r="C677" t="str">
            <v>李双双</v>
          </cell>
        </row>
        <row r="678">
          <cell r="C678" t="str">
            <v>张鹏</v>
          </cell>
        </row>
        <row r="679">
          <cell r="C679" t="str">
            <v>邵佳彬</v>
          </cell>
        </row>
        <row r="680">
          <cell r="C680" t="str">
            <v>丁瑞清</v>
          </cell>
        </row>
        <row r="681">
          <cell r="C681" t="str">
            <v>杜明明</v>
          </cell>
        </row>
        <row r="682">
          <cell r="C682" t="str">
            <v>王雪莲</v>
          </cell>
        </row>
        <row r="683">
          <cell r="C683" t="str">
            <v>李丹</v>
          </cell>
        </row>
        <row r="684">
          <cell r="C684" t="str">
            <v>陈晖</v>
          </cell>
        </row>
        <row r="685">
          <cell r="C685" t="str">
            <v>王慧</v>
          </cell>
        </row>
        <row r="686">
          <cell r="C686" t="str">
            <v>吕程诚</v>
          </cell>
        </row>
        <row r="687">
          <cell r="C687" t="str">
            <v>夏梦琳</v>
          </cell>
        </row>
        <row r="688">
          <cell r="C688" t="str">
            <v>于浩</v>
          </cell>
        </row>
        <row r="689">
          <cell r="C689" t="str">
            <v>于珊</v>
          </cell>
        </row>
        <row r="690">
          <cell r="C690" t="str">
            <v>张岗</v>
          </cell>
        </row>
        <row r="691">
          <cell r="C691" t="str">
            <v>马文刚</v>
          </cell>
        </row>
        <row r="692">
          <cell r="C692" t="str">
            <v>何倩</v>
          </cell>
        </row>
        <row r="693">
          <cell r="C693" t="str">
            <v>于红军</v>
          </cell>
        </row>
        <row r="694">
          <cell r="C694" t="str">
            <v>宋锡德</v>
          </cell>
        </row>
        <row r="695">
          <cell r="C695" t="str">
            <v>赵玉娜</v>
          </cell>
        </row>
        <row r="696">
          <cell r="C696" t="str">
            <v>马凯曦</v>
          </cell>
        </row>
        <row r="697">
          <cell r="C697" t="str">
            <v>李学斌</v>
          </cell>
        </row>
        <row r="698">
          <cell r="C698" t="str">
            <v>慈雯惠</v>
          </cell>
        </row>
        <row r="699">
          <cell r="C699" t="str">
            <v>杨青</v>
          </cell>
        </row>
        <row r="700">
          <cell r="C700" t="str">
            <v>袁俊</v>
          </cell>
        </row>
        <row r="701">
          <cell r="C701" t="str">
            <v>薛绍宏</v>
          </cell>
        </row>
        <row r="702">
          <cell r="C702" t="str">
            <v>阎柯宇</v>
          </cell>
        </row>
        <row r="703">
          <cell r="C703" t="str">
            <v>盛建达</v>
          </cell>
        </row>
        <row r="704">
          <cell r="C704" t="str">
            <v>车兴峰</v>
          </cell>
        </row>
        <row r="705">
          <cell r="C705" t="str">
            <v>胡人杰</v>
          </cell>
        </row>
        <row r="706">
          <cell r="C706" t="str">
            <v>李勇</v>
          </cell>
        </row>
        <row r="707">
          <cell r="C707" t="str">
            <v>刘晨</v>
          </cell>
        </row>
        <row r="708">
          <cell r="C708" t="str">
            <v>梁德洁</v>
          </cell>
        </row>
        <row r="709">
          <cell r="C709" t="str">
            <v>董志伟</v>
          </cell>
        </row>
        <row r="710">
          <cell r="C710" t="str">
            <v>王莹</v>
          </cell>
        </row>
        <row r="711">
          <cell r="C711" t="str">
            <v>曹晓倩</v>
          </cell>
        </row>
        <row r="712">
          <cell r="C712" t="str">
            <v>李奕男</v>
          </cell>
        </row>
        <row r="713">
          <cell r="C713" t="str">
            <v>张雪</v>
          </cell>
        </row>
        <row r="714">
          <cell r="C714" t="str">
            <v>陈玉洁</v>
          </cell>
        </row>
        <row r="715">
          <cell r="C715" t="str">
            <v>张通道</v>
          </cell>
        </row>
        <row r="716">
          <cell r="C716" t="str">
            <v>孙琳</v>
          </cell>
        </row>
        <row r="717">
          <cell r="C717" t="str">
            <v>张雪娇</v>
          </cell>
        </row>
        <row r="718">
          <cell r="C718" t="str">
            <v>刘佳佳</v>
          </cell>
        </row>
        <row r="719">
          <cell r="C719" t="str">
            <v>綦娟</v>
          </cell>
        </row>
        <row r="720">
          <cell r="C720" t="str">
            <v>姜奕辰</v>
          </cell>
        </row>
        <row r="721">
          <cell r="C721" t="str">
            <v>赵国治</v>
          </cell>
        </row>
        <row r="722">
          <cell r="C722" t="str">
            <v>任惠英</v>
          </cell>
        </row>
        <row r="723">
          <cell r="C723" t="str">
            <v>张红霞</v>
          </cell>
        </row>
        <row r="724">
          <cell r="C724" t="str">
            <v>王佩文</v>
          </cell>
        </row>
        <row r="725">
          <cell r="C725" t="str">
            <v>陈佳彧</v>
          </cell>
        </row>
        <row r="726">
          <cell r="C726" t="str">
            <v>张耀</v>
          </cell>
        </row>
        <row r="727">
          <cell r="C727" t="str">
            <v>陈秋溪</v>
          </cell>
        </row>
        <row r="728">
          <cell r="C728" t="str">
            <v>李妍</v>
          </cell>
        </row>
        <row r="729">
          <cell r="C729" t="str">
            <v>臧昊宇</v>
          </cell>
        </row>
        <row r="730">
          <cell r="C730" t="str">
            <v>宋杰</v>
          </cell>
        </row>
        <row r="731">
          <cell r="C731" t="str">
            <v>姜纯明</v>
          </cell>
        </row>
        <row r="732">
          <cell r="C732" t="str">
            <v>矫林林</v>
          </cell>
        </row>
        <row r="733">
          <cell r="C733" t="str">
            <v>黄燕萍</v>
          </cell>
        </row>
        <row r="734">
          <cell r="C734" t="str">
            <v>江伟</v>
          </cell>
        </row>
        <row r="735">
          <cell r="C735" t="str">
            <v>常静</v>
          </cell>
        </row>
        <row r="736">
          <cell r="C736" t="str">
            <v>韩璐</v>
          </cell>
        </row>
        <row r="737">
          <cell r="C737" t="str">
            <v>孙宗成</v>
          </cell>
        </row>
        <row r="738">
          <cell r="C738" t="str">
            <v>刘津津</v>
          </cell>
        </row>
        <row r="739">
          <cell r="C739" t="str">
            <v>贾小琳</v>
          </cell>
        </row>
        <row r="740">
          <cell r="C740" t="str">
            <v>崔燕</v>
          </cell>
        </row>
        <row r="741">
          <cell r="C741" t="str">
            <v>刘丽丽</v>
          </cell>
        </row>
        <row r="742">
          <cell r="C742" t="str">
            <v>冯海云</v>
          </cell>
        </row>
        <row r="743">
          <cell r="C743" t="str">
            <v>刘婉莹</v>
          </cell>
        </row>
        <row r="744">
          <cell r="C744" t="str">
            <v>逄程程</v>
          </cell>
        </row>
        <row r="745">
          <cell r="C745" t="str">
            <v>田野</v>
          </cell>
        </row>
        <row r="746">
          <cell r="C746" t="str">
            <v>刘笑</v>
          </cell>
        </row>
        <row r="747">
          <cell r="C747" t="str">
            <v>蔺琳</v>
          </cell>
        </row>
        <row r="748">
          <cell r="C748" t="str">
            <v>徐晓艳</v>
          </cell>
        </row>
        <row r="749">
          <cell r="C749" t="str">
            <v>孙蕾</v>
          </cell>
        </row>
        <row r="750">
          <cell r="C750" t="str">
            <v>赵彬</v>
          </cell>
        </row>
        <row r="751">
          <cell r="C751" t="str">
            <v>赵锐</v>
          </cell>
        </row>
        <row r="752">
          <cell r="C752" t="str">
            <v>赵顺利</v>
          </cell>
        </row>
        <row r="753">
          <cell r="C753" t="str">
            <v>王虹</v>
          </cell>
        </row>
        <row r="754">
          <cell r="C754" t="str">
            <v>常萌萌</v>
          </cell>
        </row>
        <row r="755">
          <cell r="C755" t="str">
            <v>张学</v>
          </cell>
        </row>
        <row r="756">
          <cell r="C756" t="str">
            <v>郭如超</v>
          </cell>
        </row>
        <row r="757">
          <cell r="C757" t="str">
            <v>范盈莹</v>
          </cell>
        </row>
        <row r="758">
          <cell r="C758" t="str">
            <v>刘海美</v>
          </cell>
        </row>
        <row r="759">
          <cell r="C759" t="str">
            <v>于沛龙</v>
          </cell>
        </row>
        <row r="760">
          <cell r="C760" t="str">
            <v>赵一蔚</v>
          </cell>
        </row>
        <row r="761">
          <cell r="C761" t="str">
            <v>王新辉</v>
          </cell>
        </row>
        <row r="762">
          <cell r="C762" t="str">
            <v>王林帅</v>
          </cell>
        </row>
        <row r="763">
          <cell r="C763" t="str">
            <v>张文钊</v>
          </cell>
        </row>
        <row r="764">
          <cell r="C764" t="str">
            <v>宋贞贞</v>
          </cell>
        </row>
        <row r="765">
          <cell r="C765" t="str">
            <v>隋韶</v>
          </cell>
        </row>
        <row r="766">
          <cell r="C766" t="str">
            <v>邹晓慧</v>
          </cell>
        </row>
        <row r="767">
          <cell r="C767" t="str">
            <v>王玮</v>
          </cell>
        </row>
        <row r="768">
          <cell r="C768" t="str">
            <v>王雷</v>
          </cell>
        </row>
        <row r="769">
          <cell r="C769" t="str">
            <v>王阳</v>
          </cell>
        </row>
        <row r="770">
          <cell r="C770" t="str">
            <v>孙茜茜</v>
          </cell>
        </row>
        <row r="771">
          <cell r="C771" t="str">
            <v>刘晓</v>
          </cell>
        </row>
        <row r="772">
          <cell r="C772" t="str">
            <v>李翡</v>
          </cell>
        </row>
        <row r="773">
          <cell r="C773" t="str">
            <v>李翠华</v>
          </cell>
        </row>
        <row r="774">
          <cell r="C774" t="str">
            <v>陈雨</v>
          </cell>
        </row>
        <row r="775">
          <cell r="C775" t="str">
            <v>王雨霖</v>
          </cell>
        </row>
        <row r="776">
          <cell r="C776" t="str">
            <v>王玫婷</v>
          </cell>
        </row>
        <row r="777">
          <cell r="C777" t="str">
            <v>翟羽璇</v>
          </cell>
        </row>
        <row r="778">
          <cell r="C778" t="str">
            <v>国冬丽</v>
          </cell>
        </row>
        <row r="779">
          <cell r="C779" t="str">
            <v>王荣胜</v>
          </cell>
        </row>
        <row r="780">
          <cell r="C780" t="str">
            <v>杨雅方</v>
          </cell>
        </row>
        <row r="781">
          <cell r="C781" t="str">
            <v>李超杰</v>
          </cell>
        </row>
        <row r="782">
          <cell r="C782" t="str">
            <v>王瑛</v>
          </cell>
        </row>
        <row r="783">
          <cell r="C783" t="str">
            <v>孙志昂</v>
          </cell>
        </row>
        <row r="784">
          <cell r="C784" t="str">
            <v>张军</v>
          </cell>
        </row>
        <row r="785">
          <cell r="C785" t="str">
            <v>杨茜</v>
          </cell>
        </row>
        <row r="786">
          <cell r="C786" t="str">
            <v>赵慧芳</v>
          </cell>
        </row>
        <row r="787">
          <cell r="C787" t="str">
            <v>于谨磊</v>
          </cell>
        </row>
        <row r="788">
          <cell r="C788" t="str">
            <v>张桂兰</v>
          </cell>
        </row>
        <row r="789">
          <cell r="C789" t="str">
            <v>程昊</v>
          </cell>
        </row>
        <row r="790">
          <cell r="C790" t="str">
            <v>孙鑫</v>
          </cell>
        </row>
        <row r="791">
          <cell r="C791" t="str">
            <v>孙卫波</v>
          </cell>
        </row>
        <row r="792">
          <cell r="C792" t="str">
            <v>薄翔鸽</v>
          </cell>
        </row>
        <row r="793">
          <cell r="C793" t="str">
            <v>王德林</v>
          </cell>
        </row>
        <row r="794">
          <cell r="C794" t="str">
            <v>周勇</v>
          </cell>
        </row>
        <row r="795">
          <cell r="C795" t="str">
            <v>孙公德</v>
          </cell>
        </row>
        <row r="796">
          <cell r="C796" t="str">
            <v>高新建</v>
          </cell>
        </row>
        <row r="797">
          <cell r="C797" t="str">
            <v>于俊英</v>
          </cell>
        </row>
        <row r="798">
          <cell r="C798" t="str">
            <v>单正光</v>
          </cell>
        </row>
        <row r="799">
          <cell r="C799" t="str">
            <v>王丽丽</v>
          </cell>
        </row>
        <row r="800">
          <cell r="C800" t="str">
            <v>王淋淋</v>
          </cell>
        </row>
        <row r="801">
          <cell r="C801" t="str">
            <v>管文婷</v>
          </cell>
        </row>
        <row r="802">
          <cell r="C802" t="str">
            <v>黄显凯</v>
          </cell>
        </row>
        <row r="803">
          <cell r="C803" t="str">
            <v>时昊</v>
          </cell>
        </row>
        <row r="804">
          <cell r="C804" t="str">
            <v>侯可斌</v>
          </cell>
        </row>
        <row r="805">
          <cell r="C805" t="str">
            <v>兰宗超</v>
          </cell>
        </row>
        <row r="806">
          <cell r="C806" t="str">
            <v>王晓忱</v>
          </cell>
        </row>
        <row r="807">
          <cell r="C807" t="str">
            <v>逄廷宝</v>
          </cell>
        </row>
        <row r="808">
          <cell r="C808" t="str">
            <v>解凯</v>
          </cell>
        </row>
        <row r="809">
          <cell r="C809" t="str">
            <v>王晓晨</v>
          </cell>
        </row>
        <row r="810">
          <cell r="C810" t="str">
            <v>黄昭</v>
          </cell>
        </row>
        <row r="811">
          <cell r="C811" t="str">
            <v>姜日红</v>
          </cell>
        </row>
        <row r="812">
          <cell r="C812" t="str">
            <v>安蕾</v>
          </cell>
        </row>
        <row r="813">
          <cell r="C813" t="str">
            <v>王玥堃</v>
          </cell>
        </row>
        <row r="814">
          <cell r="C814" t="str">
            <v>杨建慧</v>
          </cell>
        </row>
        <row r="815">
          <cell r="C815" t="str">
            <v>郑明殿</v>
          </cell>
        </row>
        <row r="816">
          <cell r="C816" t="str">
            <v>周洪涛</v>
          </cell>
        </row>
        <row r="817">
          <cell r="C817" t="str">
            <v>李林</v>
          </cell>
        </row>
        <row r="818">
          <cell r="C818" t="str">
            <v>孙桂霞</v>
          </cell>
        </row>
        <row r="819">
          <cell r="C819" t="str">
            <v>王世超</v>
          </cell>
        </row>
        <row r="820">
          <cell r="C820" t="str">
            <v>叶丽萍</v>
          </cell>
        </row>
        <row r="821">
          <cell r="C821" t="str">
            <v>徐义芳</v>
          </cell>
        </row>
        <row r="822">
          <cell r="C822" t="str">
            <v>王翠翠</v>
          </cell>
        </row>
        <row r="823">
          <cell r="C823" t="str">
            <v>王翠霞</v>
          </cell>
        </row>
        <row r="824">
          <cell r="C824" t="str">
            <v>丁一</v>
          </cell>
        </row>
        <row r="825">
          <cell r="C825" t="str">
            <v>杨春浩</v>
          </cell>
        </row>
        <row r="826">
          <cell r="C826" t="str">
            <v>盛鑫</v>
          </cell>
        </row>
        <row r="827">
          <cell r="C827" t="str">
            <v>张玉琪</v>
          </cell>
        </row>
        <row r="828">
          <cell r="C828" t="str">
            <v>李晓燕</v>
          </cell>
        </row>
        <row r="829">
          <cell r="C829" t="str">
            <v>臧程浩</v>
          </cell>
        </row>
        <row r="830">
          <cell r="C830" t="str">
            <v>刘浩鑫</v>
          </cell>
        </row>
        <row r="831">
          <cell r="C831" t="str">
            <v>高宏</v>
          </cell>
        </row>
        <row r="832">
          <cell r="C832" t="str">
            <v>王新升</v>
          </cell>
        </row>
        <row r="833">
          <cell r="C833" t="str">
            <v>黄金晓</v>
          </cell>
        </row>
        <row r="834">
          <cell r="C834" t="str">
            <v>赵蔼茹</v>
          </cell>
        </row>
        <row r="835">
          <cell r="C835" t="str">
            <v>王妍婷</v>
          </cell>
        </row>
        <row r="836">
          <cell r="C836" t="str">
            <v>许俊</v>
          </cell>
        </row>
        <row r="837">
          <cell r="C837" t="str">
            <v>高晓彤</v>
          </cell>
        </row>
        <row r="838">
          <cell r="C838" t="str">
            <v>李静</v>
          </cell>
        </row>
        <row r="839">
          <cell r="C839" t="str">
            <v>马瑶瑶</v>
          </cell>
        </row>
        <row r="840">
          <cell r="C840" t="str">
            <v>韩晓东</v>
          </cell>
        </row>
        <row r="841">
          <cell r="C841" t="str">
            <v>徐美倩</v>
          </cell>
        </row>
        <row r="842">
          <cell r="C842" t="str">
            <v>赵振</v>
          </cell>
        </row>
        <row r="843">
          <cell r="C843" t="str">
            <v>王亚琨</v>
          </cell>
        </row>
        <row r="844">
          <cell r="C844" t="str">
            <v>王菲</v>
          </cell>
        </row>
        <row r="845">
          <cell r="C845" t="str">
            <v>李向东</v>
          </cell>
        </row>
        <row r="846">
          <cell r="C846" t="str">
            <v>林雨晴</v>
          </cell>
        </row>
        <row r="847">
          <cell r="C847" t="str">
            <v>陈泓含</v>
          </cell>
        </row>
        <row r="848">
          <cell r="C848" t="str">
            <v>李杰</v>
          </cell>
        </row>
        <row r="849">
          <cell r="C849" t="str">
            <v>王晓通</v>
          </cell>
        </row>
        <row r="850">
          <cell r="C850" t="str">
            <v>匡志程</v>
          </cell>
        </row>
        <row r="851">
          <cell r="C851" t="str">
            <v>王崇起</v>
          </cell>
        </row>
        <row r="852">
          <cell r="C852" t="str">
            <v>赵静华</v>
          </cell>
        </row>
        <row r="853">
          <cell r="C853" t="str">
            <v>蒋世霞</v>
          </cell>
        </row>
        <row r="854">
          <cell r="C854" t="str">
            <v>张敏</v>
          </cell>
        </row>
        <row r="855">
          <cell r="C855" t="str">
            <v>管欣</v>
          </cell>
        </row>
        <row r="856">
          <cell r="C856" t="str">
            <v>秦峥嵘</v>
          </cell>
        </row>
        <row r="857">
          <cell r="C857" t="str">
            <v>朱浩</v>
          </cell>
        </row>
        <row r="858">
          <cell r="C858" t="str">
            <v>张丽红</v>
          </cell>
        </row>
        <row r="859">
          <cell r="C859" t="str">
            <v>于媛媛</v>
          </cell>
        </row>
        <row r="860">
          <cell r="C860" t="str">
            <v>台淑红</v>
          </cell>
        </row>
        <row r="861">
          <cell r="C861" t="str">
            <v>黄昕</v>
          </cell>
        </row>
        <row r="862">
          <cell r="C862" t="str">
            <v>孙丛林</v>
          </cell>
        </row>
        <row r="863">
          <cell r="C863" t="str">
            <v>姜玉璐</v>
          </cell>
        </row>
        <row r="864">
          <cell r="C864" t="str">
            <v>董洋</v>
          </cell>
        </row>
        <row r="865">
          <cell r="C865" t="str">
            <v>盖家慧</v>
          </cell>
        </row>
        <row r="866">
          <cell r="C866" t="str">
            <v>姜顺</v>
          </cell>
        </row>
        <row r="867">
          <cell r="C867" t="str">
            <v>吴步新</v>
          </cell>
        </row>
        <row r="868">
          <cell r="C868" t="str">
            <v>王茜茹</v>
          </cell>
        </row>
        <row r="869">
          <cell r="C869" t="str">
            <v>陈思羽</v>
          </cell>
        </row>
        <row r="870">
          <cell r="C870" t="str">
            <v>丁越</v>
          </cell>
        </row>
        <row r="871">
          <cell r="C871" t="str">
            <v>刘伟洁</v>
          </cell>
        </row>
        <row r="872">
          <cell r="C872" t="str">
            <v>张伟艳</v>
          </cell>
        </row>
        <row r="873">
          <cell r="C873" t="str">
            <v>王春光</v>
          </cell>
        </row>
        <row r="874">
          <cell r="C874" t="str">
            <v>赵仁英</v>
          </cell>
        </row>
        <row r="875">
          <cell r="C875" t="str">
            <v>赵连娟</v>
          </cell>
        </row>
        <row r="876">
          <cell r="C876" t="str">
            <v>李树燕</v>
          </cell>
        </row>
        <row r="877">
          <cell r="C877" t="str">
            <v>李春生</v>
          </cell>
        </row>
        <row r="878">
          <cell r="C878" t="str">
            <v>高君</v>
          </cell>
        </row>
        <row r="879">
          <cell r="C879" t="str">
            <v>刘璐</v>
          </cell>
        </row>
        <row r="880">
          <cell r="C880" t="str">
            <v>刘静</v>
          </cell>
        </row>
        <row r="881">
          <cell r="C881" t="str">
            <v>谭丽艳</v>
          </cell>
        </row>
        <row r="882">
          <cell r="C882" t="str">
            <v>刘俐利</v>
          </cell>
        </row>
        <row r="883">
          <cell r="C883" t="str">
            <v>于暖洋</v>
          </cell>
        </row>
        <row r="884">
          <cell r="C884" t="str">
            <v>王华宇</v>
          </cell>
        </row>
        <row r="885">
          <cell r="C885" t="str">
            <v>吕福财</v>
          </cell>
        </row>
        <row r="886">
          <cell r="C886" t="str">
            <v>陈晓飞</v>
          </cell>
        </row>
        <row r="887">
          <cell r="C887" t="str">
            <v>张春雷</v>
          </cell>
        </row>
        <row r="888">
          <cell r="C888" t="str">
            <v>李静</v>
          </cell>
        </row>
        <row r="889">
          <cell r="C889" t="str">
            <v>牟青</v>
          </cell>
        </row>
        <row r="890">
          <cell r="C890" t="str">
            <v>袁露露</v>
          </cell>
        </row>
        <row r="891">
          <cell r="C891" t="str">
            <v>王懋</v>
          </cell>
        </row>
        <row r="892">
          <cell r="C892" t="str">
            <v>石岩</v>
          </cell>
        </row>
        <row r="893">
          <cell r="C893" t="str">
            <v>董明杰</v>
          </cell>
        </row>
        <row r="894">
          <cell r="C894" t="str">
            <v>王留霞</v>
          </cell>
        </row>
        <row r="895">
          <cell r="C895" t="str">
            <v>苏乐</v>
          </cell>
        </row>
        <row r="896">
          <cell r="C896" t="str">
            <v>董超</v>
          </cell>
        </row>
        <row r="897">
          <cell r="C897" t="str">
            <v>林菲菲</v>
          </cell>
        </row>
        <row r="898">
          <cell r="C898" t="str">
            <v>宋云霞</v>
          </cell>
        </row>
        <row r="899">
          <cell r="C899" t="str">
            <v>苗青</v>
          </cell>
        </row>
        <row r="900">
          <cell r="C900" t="str">
            <v>吴维奇</v>
          </cell>
        </row>
        <row r="901">
          <cell r="C901" t="str">
            <v>董福卿</v>
          </cell>
        </row>
        <row r="902">
          <cell r="C902" t="str">
            <v>毕平平</v>
          </cell>
        </row>
        <row r="903">
          <cell r="C903" t="str">
            <v>王海滨</v>
          </cell>
        </row>
        <row r="904">
          <cell r="C904" t="str">
            <v>王喆</v>
          </cell>
        </row>
        <row r="905">
          <cell r="C905" t="str">
            <v>崔峰</v>
          </cell>
        </row>
        <row r="906">
          <cell r="C906" t="str">
            <v>纪炜</v>
          </cell>
        </row>
        <row r="907">
          <cell r="C907" t="str">
            <v>刘高燕</v>
          </cell>
        </row>
        <row r="908">
          <cell r="C908" t="str">
            <v>吕媛媛</v>
          </cell>
        </row>
        <row r="909">
          <cell r="C909" t="str">
            <v>颜塽</v>
          </cell>
        </row>
        <row r="910">
          <cell r="C910" t="str">
            <v>董昶隆</v>
          </cell>
        </row>
        <row r="911">
          <cell r="C911" t="str">
            <v>沈宗钊</v>
          </cell>
        </row>
        <row r="912">
          <cell r="C912" t="str">
            <v>刘俊</v>
          </cell>
        </row>
        <row r="913">
          <cell r="C913" t="str">
            <v>宋清和</v>
          </cell>
        </row>
        <row r="914">
          <cell r="C914" t="str">
            <v>孙帅</v>
          </cell>
        </row>
        <row r="915">
          <cell r="C915" t="str">
            <v>李瀚林</v>
          </cell>
        </row>
        <row r="916">
          <cell r="C916" t="str">
            <v>赵剑</v>
          </cell>
        </row>
        <row r="917">
          <cell r="C917" t="str">
            <v>陈乐州</v>
          </cell>
        </row>
        <row r="918">
          <cell r="C918" t="str">
            <v>徐文艳</v>
          </cell>
        </row>
        <row r="919">
          <cell r="C919" t="str">
            <v>张立群</v>
          </cell>
        </row>
        <row r="920">
          <cell r="C920" t="str">
            <v>赵青夏</v>
          </cell>
        </row>
        <row r="921">
          <cell r="C921" t="str">
            <v>王梦璐</v>
          </cell>
        </row>
        <row r="922">
          <cell r="C922" t="str">
            <v>李天宇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姓名</v>
          </cell>
        </row>
        <row r="2">
          <cell r="A2" t="str">
            <v>张倩</v>
          </cell>
        </row>
        <row r="3">
          <cell r="A3" t="str">
            <v>陈怡霏</v>
          </cell>
        </row>
        <row r="4">
          <cell r="A4" t="str">
            <v>袁钰雪</v>
          </cell>
        </row>
        <row r="5">
          <cell r="A5" t="str">
            <v>姜龙超</v>
          </cell>
        </row>
        <row r="6">
          <cell r="A6" t="str">
            <v>黄晓璐</v>
          </cell>
        </row>
        <row r="7">
          <cell r="A7" t="str">
            <v>李波</v>
          </cell>
        </row>
        <row r="8">
          <cell r="A8" t="str">
            <v>赵锐</v>
          </cell>
        </row>
        <row r="9">
          <cell r="A9" t="str">
            <v>孙蕾</v>
          </cell>
        </row>
        <row r="10">
          <cell r="A10" t="str">
            <v>赵彬</v>
          </cell>
        </row>
        <row r="11">
          <cell r="A11" t="str">
            <v>繆晓彤</v>
          </cell>
        </row>
        <row r="12">
          <cell r="A12" t="str">
            <v>万军萍</v>
          </cell>
        </row>
        <row r="13">
          <cell r="A13" t="str">
            <v>高莎莎</v>
          </cell>
        </row>
        <row r="14">
          <cell r="A14" t="str">
            <v>周帅</v>
          </cell>
        </row>
        <row r="15">
          <cell r="A15" t="str">
            <v>张丽丽</v>
          </cell>
        </row>
        <row r="16">
          <cell r="A16" t="str">
            <v>孙志昂</v>
          </cell>
        </row>
        <row r="17">
          <cell r="A17" t="str">
            <v>都雪仙</v>
          </cell>
        </row>
        <row r="18">
          <cell r="A18" t="str">
            <v>黄显凯</v>
          </cell>
        </row>
        <row r="19">
          <cell r="A19" t="str">
            <v>王新辉</v>
          </cell>
        </row>
        <row r="20">
          <cell r="A20" t="str">
            <v>杨雅方</v>
          </cell>
        </row>
        <row r="21">
          <cell r="A21" t="str">
            <v>刘津津</v>
          </cell>
        </row>
        <row r="22">
          <cell r="A22" t="str">
            <v>王雨霖</v>
          </cell>
          <cell r="B22">
            <v>1</v>
          </cell>
        </row>
        <row r="23">
          <cell r="A23" t="str">
            <v>于俊英</v>
          </cell>
          <cell r="B23">
            <v>1</v>
          </cell>
        </row>
        <row r="24">
          <cell r="A24" t="str">
            <v>蔺琳</v>
          </cell>
        </row>
        <row r="25">
          <cell r="A25" t="str">
            <v>王瑛</v>
          </cell>
        </row>
        <row r="26">
          <cell r="A26" t="str">
            <v>赵洋</v>
          </cell>
        </row>
        <row r="27">
          <cell r="A27" t="str">
            <v>江威宇</v>
          </cell>
        </row>
        <row r="28">
          <cell r="A28" t="str">
            <v>王云霞</v>
          </cell>
          <cell r="B28">
            <v>1</v>
          </cell>
        </row>
        <row r="29">
          <cell r="A29" t="str">
            <v>张丽丽</v>
          </cell>
          <cell r="B29">
            <v>1</v>
          </cell>
        </row>
        <row r="30">
          <cell r="A30" t="str">
            <v>梁健</v>
          </cell>
          <cell r="B30">
            <v>1</v>
          </cell>
        </row>
        <row r="31">
          <cell r="A31" t="str">
            <v>冯海云</v>
          </cell>
        </row>
        <row r="32">
          <cell r="A32" t="str">
            <v>刘婉莹</v>
          </cell>
          <cell r="B32">
            <v>1</v>
          </cell>
        </row>
        <row r="33">
          <cell r="A33" t="str">
            <v>田野</v>
          </cell>
          <cell r="B33">
            <v>1</v>
          </cell>
        </row>
        <row r="34">
          <cell r="A34" t="str">
            <v>李静</v>
          </cell>
          <cell r="B34">
            <v>1</v>
          </cell>
        </row>
        <row r="35">
          <cell r="A35" t="str">
            <v>孙晨晨</v>
          </cell>
          <cell r="B35">
            <v>1</v>
          </cell>
        </row>
        <row r="36">
          <cell r="A36" t="str">
            <v>徐晓艳</v>
          </cell>
          <cell r="B36">
            <v>1</v>
          </cell>
        </row>
        <row r="37">
          <cell r="A37" t="str">
            <v>赵顺利</v>
          </cell>
        </row>
        <row r="38">
          <cell r="A38" t="str">
            <v>袁露露</v>
          </cell>
        </row>
        <row r="39">
          <cell r="A39" t="str">
            <v>牟青</v>
          </cell>
          <cell r="B39">
            <v>1</v>
          </cell>
        </row>
        <row r="40">
          <cell r="A40" t="str">
            <v>宋清和</v>
          </cell>
          <cell r="B40">
            <v>1</v>
          </cell>
        </row>
        <row r="41">
          <cell r="A41" t="str">
            <v>尚修鹏</v>
          </cell>
        </row>
        <row r="42">
          <cell r="A42" t="str">
            <v>李瀚林</v>
          </cell>
          <cell r="B42">
            <v>1</v>
          </cell>
        </row>
        <row r="43">
          <cell r="A43" t="str">
            <v>孙帅</v>
          </cell>
          <cell r="B43">
            <v>1</v>
          </cell>
        </row>
        <row r="44">
          <cell r="A44" t="str">
            <v>周煜皓</v>
          </cell>
          <cell r="B44">
            <v>1</v>
          </cell>
        </row>
        <row r="45">
          <cell r="A45" t="str">
            <v>何倩</v>
          </cell>
          <cell r="B45">
            <v>1</v>
          </cell>
        </row>
        <row r="46">
          <cell r="A46" t="str">
            <v>贾俐</v>
          </cell>
          <cell r="B46">
            <v>1</v>
          </cell>
        </row>
        <row r="47">
          <cell r="A47" t="str">
            <v>庄湘莉</v>
          </cell>
          <cell r="B47">
            <v>1</v>
          </cell>
        </row>
        <row r="48">
          <cell r="A48" t="str">
            <v>王正兴</v>
          </cell>
          <cell r="B48">
            <v>1</v>
          </cell>
        </row>
        <row r="49">
          <cell r="A49" t="str">
            <v>孙凤喆</v>
          </cell>
        </row>
        <row r="50">
          <cell r="A50" t="str">
            <v>徐美倩</v>
          </cell>
          <cell r="B50">
            <v>1</v>
          </cell>
        </row>
        <row r="51">
          <cell r="A51" t="str">
            <v>董心姿</v>
          </cell>
          <cell r="B51">
            <v>1</v>
          </cell>
        </row>
        <row r="52">
          <cell r="A52" t="str">
            <v>慈雯惠</v>
          </cell>
          <cell r="B52">
            <v>1</v>
          </cell>
        </row>
        <row r="53">
          <cell r="A53" t="str">
            <v>袁沛</v>
          </cell>
        </row>
        <row r="54">
          <cell r="A54" t="str">
            <v>牛杰</v>
          </cell>
          <cell r="B54">
            <v>1</v>
          </cell>
        </row>
        <row r="55">
          <cell r="A55" t="str">
            <v>王荣胜</v>
          </cell>
          <cell r="B55">
            <v>1</v>
          </cell>
        </row>
        <row r="56">
          <cell r="A56" t="str">
            <v>国冬丽</v>
          </cell>
        </row>
        <row r="57">
          <cell r="A57" t="str">
            <v>于沛龙</v>
          </cell>
          <cell r="B57">
            <v>1</v>
          </cell>
        </row>
        <row r="58">
          <cell r="A58" t="str">
            <v>薄翔鸽</v>
          </cell>
          <cell r="B58">
            <v>1</v>
          </cell>
        </row>
        <row r="59">
          <cell r="A59" t="str">
            <v>王阳</v>
          </cell>
          <cell r="B59">
            <v>1</v>
          </cell>
        </row>
        <row r="60">
          <cell r="A60" t="str">
            <v>李超杰</v>
          </cell>
          <cell r="B60">
            <v>1</v>
          </cell>
        </row>
        <row r="61">
          <cell r="A61" t="str">
            <v>李伯幸</v>
          </cell>
        </row>
        <row r="62">
          <cell r="A62" t="str">
            <v>孙鑫</v>
          </cell>
        </row>
        <row r="63">
          <cell r="A63" t="str">
            <v>张军</v>
          </cell>
          <cell r="B63">
            <v>1</v>
          </cell>
        </row>
        <row r="64">
          <cell r="A64" t="str">
            <v>逄廷宝</v>
          </cell>
          <cell r="B64">
            <v>1</v>
          </cell>
        </row>
        <row r="65">
          <cell r="A65" t="str">
            <v>王德林</v>
          </cell>
          <cell r="B65">
            <v>1</v>
          </cell>
        </row>
        <row r="66">
          <cell r="A66" t="str">
            <v>杨茜</v>
          </cell>
          <cell r="B66">
            <v>1</v>
          </cell>
        </row>
        <row r="67">
          <cell r="A67" t="str">
            <v>张文钊</v>
          </cell>
          <cell r="B67">
            <v>1</v>
          </cell>
        </row>
        <row r="68">
          <cell r="A68" t="str">
            <v>王丽丽</v>
          </cell>
          <cell r="B68">
            <v>1</v>
          </cell>
        </row>
        <row r="69">
          <cell r="A69" t="str">
            <v>侯可斌</v>
          </cell>
          <cell r="B69">
            <v>1</v>
          </cell>
        </row>
        <row r="70">
          <cell r="A70" t="str">
            <v>单正光</v>
          </cell>
          <cell r="B70">
            <v>1</v>
          </cell>
        </row>
        <row r="71">
          <cell r="A71" t="str">
            <v>王慧君</v>
          </cell>
          <cell r="B71">
            <v>1</v>
          </cell>
        </row>
        <row r="72">
          <cell r="A72" t="str">
            <v>刘晓</v>
          </cell>
          <cell r="B72">
            <v>1</v>
          </cell>
        </row>
        <row r="73">
          <cell r="A73" t="str">
            <v>管文婷</v>
          </cell>
          <cell r="B73">
            <v>1</v>
          </cell>
        </row>
        <row r="74">
          <cell r="A74" t="str">
            <v>解凯</v>
          </cell>
          <cell r="B74">
            <v>1</v>
          </cell>
        </row>
        <row r="75">
          <cell r="A75" t="str">
            <v>郭如超</v>
          </cell>
          <cell r="B75">
            <v>1</v>
          </cell>
        </row>
        <row r="76">
          <cell r="A76" t="str">
            <v>赵一蔚</v>
          </cell>
          <cell r="B76">
            <v>1</v>
          </cell>
        </row>
        <row r="77">
          <cell r="A77" t="str">
            <v>李翠华</v>
          </cell>
          <cell r="B77">
            <v>1</v>
          </cell>
        </row>
        <row r="78">
          <cell r="A78" t="str">
            <v>韩伟敏</v>
          </cell>
        </row>
        <row r="79">
          <cell r="A79" t="str">
            <v>刘琳</v>
          </cell>
          <cell r="B79">
            <v>1</v>
          </cell>
        </row>
        <row r="80">
          <cell r="A80" t="str">
            <v>王晓晨</v>
          </cell>
          <cell r="B80">
            <v>1</v>
          </cell>
        </row>
        <row r="81">
          <cell r="A81" t="str">
            <v>杨洋</v>
          </cell>
          <cell r="B81">
            <v>1</v>
          </cell>
        </row>
        <row r="82">
          <cell r="A82" t="str">
            <v>吴凡</v>
          </cell>
          <cell r="B82">
            <v>1</v>
          </cell>
        </row>
        <row r="83">
          <cell r="A83" t="str">
            <v>薛月超</v>
          </cell>
          <cell r="B83">
            <v>1</v>
          </cell>
        </row>
        <row r="84">
          <cell r="A84" t="str">
            <v>孙江涛</v>
          </cell>
          <cell r="B84">
            <v>1</v>
          </cell>
        </row>
        <row r="85">
          <cell r="A85" t="str">
            <v>王崇起</v>
          </cell>
          <cell r="B85">
            <v>1</v>
          </cell>
        </row>
        <row r="86">
          <cell r="A86" t="str">
            <v>丁一</v>
          </cell>
          <cell r="B86">
            <v>1</v>
          </cell>
        </row>
        <row r="87">
          <cell r="A87" t="str">
            <v>邓玉亭</v>
          </cell>
          <cell r="B87">
            <v>1</v>
          </cell>
        </row>
        <row r="88">
          <cell r="A88" t="str">
            <v>卢合军</v>
          </cell>
          <cell r="B88">
            <v>1</v>
          </cell>
        </row>
        <row r="89">
          <cell r="A89" t="str">
            <v>韩晓东</v>
          </cell>
          <cell r="B89">
            <v>1</v>
          </cell>
        </row>
        <row r="90">
          <cell r="A90" t="str">
            <v>李杨</v>
          </cell>
          <cell r="B90">
            <v>1</v>
          </cell>
        </row>
        <row r="91">
          <cell r="A91" t="str">
            <v>周慧颖</v>
          </cell>
          <cell r="B91">
            <v>1</v>
          </cell>
        </row>
        <row r="92">
          <cell r="A92" t="str">
            <v>王静</v>
          </cell>
          <cell r="B92">
            <v>1</v>
          </cell>
        </row>
        <row r="93">
          <cell r="A93" t="str">
            <v>姜日红</v>
          </cell>
          <cell r="B93">
            <v>1</v>
          </cell>
        </row>
        <row r="94">
          <cell r="A94" t="str">
            <v>赵静华</v>
          </cell>
          <cell r="B94">
            <v>1</v>
          </cell>
        </row>
        <row r="95">
          <cell r="A95" t="str">
            <v>李杰</v>
          </cell>
        </row>
        <row r="96">
          <cell r="A96" t="str">
            <v>匡志程</v>
          </cell>
          <cell r="B96">
            <v>1</v>
          </cell>
        </row>
        <row r="97">
          <cell r="A97" t="str">
            <v>蒋世霞</v>
          </cell>
          <cell r="B97">
            <v>1</v>
          </cell>
        </row>
        <row r="98">
          <cell r="A98" t="str">
            <v>叶丽萍</v>
          </cell>
          <cell r="B98">
            <v>1</v>
          </cell>
        </row>
        <row r="99">
          <cell r="A99" t="str">
            <v>徐义芳</v>
          </cell>
          <cell r="B99">
            <v>1</v>
          </cell>
        </row>
        <row r="100">
          <cell r="A100" t="str">
            <v>王翠霞</v>
          </cell>
          <cell r="B100">
            <v>1</v>
          </cell>
        </row>
        <row r="101">
          <cell r="A101" t="str">
            <v>王翠翠</v>
          </cell>
          <cell r="B101">
            <v>1</v>
          </cell>
        </row>
        <row r="102">
          <cell r="A102" t="str">
            <v>王世超</v>
          </cell>
          <cell r="B102">
            <v>1</v>
          </cell>
        </row>
        <row r="103">
          <cell r="A103" t="str">
            <v>孙桂霞</v>
          </cell>
          <cell r="B103">
            <v>1</v>
          </cell>
        </row>
        <row r="104">
          <cell r="A104" t="str">
            <v>李林</v>
          </cell>
          <cell r="B104">
            <v>1</v>
          </cell>
        </row>
        <row r="105">
          <cell r="A105" t="str">
            <v>黄金晓</v>
          </cell>
          <cell r="B105">
            <v>1</v>
          </cell>
        </row>
        <row r="106">
          <cell r="A106" t="str">
            <v>刘正顺</v>
          </cell>
          <cell r="B106">
            <v>1</v>
          </cell>
        </row>
        <row r="107">
          <cell r="A107" t="str">
            <v>李云鹏</v>
          </cell>
          <cell r="B107">
            <v>1</v>
          </cell>
        </row>
        <row r="108">
          <cell r="A108" t="str">
            <v>王新升</v>
          </cell>
          <cell r="B108">
            <v>1</v>
          </cell>
        </row>
        <row r="109">
          <cell r="A109" t="str">
            <v>李晓燕</v>
          </cell>
          <cell r="B109">
            <v>1</v>
          </cell>
        </row>
        <row r="110">
          <cell r="A110" t="str">
            <v>刘丹阳</v>
          </cell>
          <cell r="B110">
            <v>1</v>
          </cell>
        </row>
        <row r="111">
          <cell r="A111" t="str">
            <v>刘浩鑫</v>
          </cell>
        </row>
        <row r="112">
          <cell r="A112" t="str">
            <v>高宏</v>
          </cell>
          <cell r="B112">
            <v>1</v>
          </cell>
        </row>
        <row r="113">
          <cell r="A113" t="str">
            <v>林雨晴</v>
          </cell>
          <cell r="B113">
            <v>1</v>
          </cell>
        </row>
        <row r="114">
          <cell r="A114" t="str">
            <v>赵振</v>
          </cell>
          <cell r="B114">
            <v>1</v>
          </cell>
        </row>
        <row r="115">
          <cell r="A115" t="str">
            <v>王亚琨</v>
          </cell>
          <cell r="B115">
            <v>1</v>
          </cell>
        </row>
        <row r="116">
          <cell r="A116" t="str">
            <v>秦峥嵘</v>
          </cell>
          <cell r="B116">
            <v>1</v>
          </cell>
        </row>
        <row r="117">
          <cell r="A117" t="str">
            <v>台淑红</v>
          </cell>
          <cell r="B117">
            <v>1</v>
          </cell>
        </row>
        <row r="118">
          <cell r="A118" t="str">
            <v>黄昕</v>
          </cell>
          <cell r="B118">
            <v>1</v>
          </cell>
        </row>
        <row r="119">
          <cell r="A119" t="str">
            <v>朱浩</v>
          </cell>
          <cell r="B119">
            <v>1</v>
          </cell>
        </row>
        <row r="120">
          <cell r="A120" t="str">
            <v>黄昭</v>
          </cell>
          <cell r="B120">
            <v>1</v>
          </cell>
        </row>
        <row r="121">
          <cell r="A121" t="str">
            <v>安蕾</v>
          </cell>
          <cell r="B121">
            <v>1</v>
          </cell>
        </row>
        <row r="122">
          <cell r="A122" t="str">
            <v>谢芸</v>
          </cell>
          <cell r="B122">
            <v>1</v>
          </cell>
        </row>
        <row r="123">
          <cell r="A123" t="str">
            <v>鞠婷婷</v>
          </cell>
          <cell r="B123">
            <v>1</v>
          </cell>
        </row>
        <row r="124">
          <cell r="A124" t="str">
            <v>高飞</v>
          </cell>
          <cell r="B124">
            <v>1</v>
          </cell>
        </row>
        <row r="125">
          <cell r="A125" t="str">
            <v>荣宇</v>
          </cell>
          <cell r="B125">
            <v>1</v>
          </cell>
        </row>
        <row r="126">
          <cell r="A126" t="str">
            <v>宋艺</v>
          </cell>
          <cell r="B126">
            <v>1</v>
          </cell>
        </row>
        <row r="127">
          <cell r="A127" t="str">
            <v>王玮</v>
          </cell>
          <cell r="B127">
            <v>1</v>
          </cell>
        </row>
        <row r="128">
          <cell r="A128" t="str">
            <v>马翠丽</v>
          </cell>
          <cell r="B128">
            <v>1</v>
          </cell>
        </row>
        <row r="129">
          <cell r="A129" t="str">
            <v>董福卿</v>
          </cell>
          <cell r="B129">
            <v>1</v>
          </cell>
        </row>
        <row r="130">
          <cell r="A130" t="str">
            <v>刘健英</v>
          </cell>
        </row>
        <row r="131">
          <cell r="A131" t="str">
            <v>孙晓</v>
          </cell>
          <cell r="B131">
            <v>1</v>
          </cell>
        </row>
        <row r="132">
          <cell r="A132" t="str">
            <v>牛莉</v>
          </cell>
          <cell r="B132">
            <v>1</v>
          </cell>
        </row>
        <row r="133">
          <cell r="A133" t="str">
            <v>王海滨</v>
          </cell>
          <cell r="B133">
            <v>1</v>
          </cell>
        </row>
        <row r="134">
          <cell r="A134" t="str">
            <v>崔峰</v>
          </cell>
          <cell r="B134">
            <v>1</v>
          </cell>
        </row>
        <row r="135">
          <cell r="A135" t="str">
            <v>纪炜</v>
          </cell>
          <cell r="B135">
            <v>1</v>
          </cell>
        </row>
        <row r="136">
          <cell r="A136" t="str">
            <v>孙姣姣</v>
          </cell>
          <cell r="B136">
            <v>1</v>
          </cell>
        </row>
        <row r="137">
          <cell r="A137" t="str">
            <v>臧丽娜</v>
          </cell>
          <cell r="B137">
            <v>1</v>
          </cell>
        </row>
        <row r="138">
          <cell r="A138" t="str">
            <v>马红</v>
          </cell>
          <cell r="B138">
            <v>1</v>
          </cell>
        </row>
        <row r="139">
          <cell r="A139" t="str">
            <v>孙海霞</v>
          </cell>
          <cell r="B139">
            <v>1</v>
          </cell>
        </row>
        <row r="140">
          <cell r="A140" t="str">
            <v>赵爽</v>
          </cell>
          <cell r="B140">
            <v>1</v>
          </cell>
        </row>
        <row r="141">
          <cell r="A141" t="str">
            <v>班宁</v>
          </cell>
          <cell r="B141">
            <v>1</v>
          </cell>
        </row>
        <row r="142">
          <cell r="A142" t="str">
            <v>陈倩茹</v>
          </cell>
          <cell r="B142">
            <v>1</v>
          </cell>
        </row>
        <row r="143">
          <cell r="A143" t="str">
            <v>丁小强</v>
          </cell>
          <cell r="B143">
            <v>1</v>
          </cell>
        </row>
        <row r="144">
          <cell r="A144" t="str">
            <v>刘晓源</v>
          </cell>
        </row>
        <row r="145">
          <cell r="A145" t="str">
            <v>赵国玉</v>
          </cell>
          <cell r="B145">
            <v>1</v>
          </cell>
        </row>
        <row r="146">
          <cell r="A146" t="str">
            <v>薛林青</v>
          </cell>
          <cell r="B146">
            <v>1</v>
          </cell>
        </row>
        <row r="147">
          <cell r="A147" t="str">
            <v>方华</v>
          </cell>
          <cell r="B147">
            <v>1</v>
          </cell>
        </row>
        <row r="148">
          <cell r="A148" t="str">
            <v>孙晓璐</v>
          </cell>
          <cell r="B148">
            <v>1</v>
          </cell>
        </row>
        <row r="149">
          <cell r="A149" t="str">
            <v>高磊</v>
          </cell>
          <cell r="B149">
            <v>1</v>
          </cell>
        </row>
        <row r="150">
          <cell r="A150" t="str">
            <v>李海燕</v>
          </cell>
        </row>
        <row r="151">
          <cell r="A151" t="str">
            <v>刘世忠</v>
          </cell>
          <cell r="B151">
            <v>1</v>
          </cell>
        </row>
        <row r="152">
          <cell r="A152" t="str">
            <v>王志良</v>
          </cell>
          <cell r="B152">
            <v>1</v>
          </cell>
        </row>
        <row r="153">
          <cell r="A153" t="str">
            <v>焦丹丹</v>
          </cell>
          <cell r="B153">
            <v>1</v>
          </cell>
        </row>
        <row r="154">
          <cell r="A154" t="str">
            <v>徐灵姗</v>
          </cell>
          <cell r="B154">
            <v>1</v>
          </cell>
        </row>
        <row r="155">
          <cell r="A155" t="str">
            <v>韩修林</v>
          </cell>
          <cell r="B155">
            <v>1</v>
          </cell>
        </row>
        <row r="156">
          <cell r="A156" t="str">
            <v>牛坤</v>
          </cell>
          <cell r="B156">
            <v>1</v>
          </cell>
        </row>
        <row r="157">
          <cell r="A157" t="str">
            <v>胡雅文</v>
          </cell>
        </row>
        <row r="158">
          <cell r="A158" t="str">
            <v>王晓庆</v>
          </cell>
          <cell r="B158">
            <v>1</v>
          </cell>
        </row>
        <row r="159">
          <cell r="A159" t="str">
            <v>薛淑月</v>
          </cell>
          <cell r="B159">
            <v>1</v>
          </cell>
        </row>
        <row r="160">
          <cell r="A160" t="str">
            <v>张栋</v>
          </cell>
          <cell r="B160">
            <v>1</v>
          </cell>
        </row>
        <row r="161">
          <cell r="A161" t="str">
            <v>丁婷</v>
          </cell>
          <cell r="B161">
            <v>1</v>
          </cell>
        </row>
        <row r="162">
          <cell r="A162" t="str">
            <v>李康成</v>
          </cell>
          <cell r="B162">
            <v>1</v>
          </cell>
        </row>
        <row r="163">
          <cell r="A163" t="str">
            <v>史晓慧</v>
          </cell>
          <cell r="B163">
            <v>1</v>
          </cell>
        </row>
        <row r="164">
          <cell r="A164" t="str">
            <v>徐增斌</v>
          </cell>
        </row>
        <row r="165">
          <cell r="A165" t="str">
            <v>宋秀昕</v>
          </cell>
          <cell r="B165">
            <v>1</v>
          </cell>
        </row>
        <row r="166">
          <cell r="A166" t="str">
            <v>张夫灿</v>
          </cell>
          <cell r="B166">
            <v>1</v>
          </cell>
        </row>
        <row r="167">
          <cell r="A167" t="str">
            <v>谢泉</v>
          </cell>
          <cell r="B167">
            <v>1</v>
          </cell>
        </row>
        <row r="168">
          <cell r="A168" t="str">
            <v>毕昕</v>
          </cell>
          <cell r="B168">
            <v>1</v>
          </cell>
        </row>
        <row r="169">
          <cell r="A169" t="str">
            <v>徐丽</v>
          </cell>
          <cell r="B169">
            <v>1</v>
          </cell>
        </row>
        <row r="170">
          <cell r="A170" t="str">
            <v>邓洁</v>
          </cell>
          <cell r="B170">
            <v>1</v>
          </cell>
        </row>
        <row r="171">
          <cell r="A171" t="str">
            <v>刘丽莹</v>
          </cell>
        </row>
        <row r="172">
          <cell r="A172" t="str">
            <v>董启霞</v>
          </cell>
          <cell r="B172">
            <v>1</v>
          </cell>
        </row>
        <row r="173">
          <cell r="A173" t="str">
            <v>刘璇</v>
          </cell>
          <cell r="B173">
            <v>1</v>
          </cell>
        </row>
        <row r="174">
          <cell r="A174" t="str">
            <v>纪宇</v>
          </cell>
        </row>
        <row r="175">
          <cell r="A175" t="str">
            <v>管珊</v>
          </cell>
        </row>
        <row r="176">
          <cell r="A176" t="str">
            <v>邢玉佳</v>
          </cell>
          <cell r="B176">
            <v>1</v>
          </cell>
        </row>
        <row r="177">
          <cell r="A177" t="str">
            <v>张君妍</v>
          </cell>
          <cell r="B177">
            <v>1</v>
          </cell>
        </row>
        <row r="178">
          <cell r="A178" t="str">
            <v>高晓菲</v>
          </cell>
        </row>
        <row r="179">
          <cell r="A179" t="str">
            <v>柳虹</v>
          </cell>
          <cell r="B179">
            <v>1</v>
          </cell>
        </row>
        <row r="180">
          <cell r="A180" t="str">
            <v>任守燕</v>
          </cell>
        </row>
        <row r="181">
          <cell r="A181" t="str">
            <v>刘常红</v>
          </cell>
          <cell r="B181">
            <v>1</v>
          </cell>
        </row>
        <row r="182">
          <cell r="A182" t="str">
            <v>徐玉梅</v>
          </cell>
          <cell r="B182">
            <v>1</v>
          </cell>
        </row>
        <row r="183">
          <cell r="A183" t="str">
            <v>张国盛</v>
          </cell>
          <cell r="B183">
            <v>1</v>
          </cell>
        </row>
        <row r="184">
          <cell r="A184" t="str">
            <v>王政懿</v>
          </cell>
          <cell r="B184">
            <v>1</v>
          </cell>
        </row>
        <row r="185">
          <cell r="A185" t="str">
            <v>逄锦涛</v>
          </cell>
          <cell r="B185">
            <v>1</v>
          </cell>
        </row>
        <row r="186">
          <cell r="A186" t="str">
            <v>张宇婧</v>
          </cell>
          <cell r="B186">
            <v>1</v>
          </cell>
        </row>
        <row r="187">
          <cell r="A187" t="str">
            <v>韩红飞</v>
          </cell>
          <cell r="B187">
            <v>1</v>
          </cell>
        </row>
        <row r="188">
          <cell r="A188" t="str">
            <v>李安</v>
          </cell>
          <cell r="B188">
            <v>1</v>
          </cell>
        </row>
        <row r="189">
          <cell r="A189" t="str">
            <v>张希莎</v>
          </cell>
          <cell r="B189">
            <v>1</v>
          </cell>
        </row>
        <row r="190">
          <cell r="A190" t="str">
            <v>冯菁</v>
          </cell>
          <cell r="B190">
            <v>1</v>
          </cell>
        </row>
        <row r="191">
          <cell r="A191" t="str">
            <v>丁颖</v>
          </cell>
          <cell r="B191">
            <v>1</v>
          </cell>
        </row>
        <row r="192">
          <cell r="A192" t="str">
            <v>孙兆艳</v>
          </cell>
          <cell r="B192">
            <v>1</v>
          </cell>
        </row>
        <row r="193">
          <cell r="A193" t="str">
            <v>丁倩</v>
          </cell>
        </row>
        <row r="194">
          <cell r="A194" t="str">
            <v>庄玲</v>
          </cell>
          <cell r="B194">
            <v>1</v>
          </cell>
        </row>
        <row r="195">
          <cell r="A195" t="str">
            <v>于森林</v>
          </cell>
          <cell r="B195">
            <v>1</v>
          </cell>
        </row>
        <row r="196">
          <cell r="A196" t="str">
            <v>李思凯</v>
          </cell>
          <cell r="B196">
            <v>1</v>
          </cell>
        </row>
        <row r="197">
          <cell r="A197" t="str">
            <v>董洋</v>
          </cell>
          <cell r="B197">
            <v>1</v>
          </cell>
        </row>
        <row r="198">
          <cell r="A198" t="str">
            <v>谭丽艳</v>
          </cell>
          <cell r="B198">
            <v>1</v>
          </cell>
        </row>
        <row r="199">
          <cell r="A199" t="str">
            <v>李春生</v>
          </cell>
          <cell r="B199">
            <v>1</v>
          </cell>
        </row>
        <row r="200">
          <cell r="A200" t="str">
            <v>丁越</v>
          </cell>
          <cell r="B200">
            <v>1</v>
          </cell>
        </row>
        <row r="201">
          <cell r="A201" t="str">
            <v>张伟艳</v>
          </cell>
          <cell r="B201">
            <v>1</v>
          </cell>
        </row>
        <row r="202">
          <cell r="A202" t="str">
            <v>刘璐</v>
          </cell>
          <cell r="B202">
            <v>1</v>
          </cell>
        </row>
        <row r="203">
          <cell r="A203" t="str">
            <v>曹艺萌</v>
          </cell>
          <cell r="B203">
            <v>1</v>
          </cell>
        </row>
        <row r="204">
          <cell r="A204" t="str">
            <v>李天宇</v>
          </cell>
          <cell r="B204">
            <v>1</v>
          </cell>
        </row>
        <row r="205">
          <cell r="A205" t="str">
            <v>张岗</v>
          </cell>
          <cell r="B205">
            <v>1</v>
          </cell>
        </row>
        <row r="206">
          <cell r="A206" t="str">
            <v>曹晓倩</v>
          </cell>
          <cell r="B206">
            <v>1</v>
          </cell>
        </row>
        <row r="207">
          <cell r="A207" t="str">
            <v>杨青</v>
          </cell>
          <cell r="B207">
            <v>1</v>
          </cell>
        </row>
        <row r="208">
          <cell r="A208" t="str">
            <v>吕程诚</v>
          </cell>
          <cell r="B208">
            <v>1</v>
          </cell>
        </row>
        <row r="209">
          <cell r="A209" t="str">
            <v>雒珺</v>
          </cell>
          <cell r="B209">
            <v>1</v>
          </cell>
        </row>
        <row r="210">
          <cell r="A210" t="str">
            <v>丁瑞清</v>
          </cell>
          <cell r="B210">
            <v>1</v>
          </cell>
        </row>
        <row r="211">
          <cell r="A211" t="str">
            <v>盛建达</v>
          </cell>
          <cell r="B211">
            <v>1</v>
          </cell>
        </row>
        <row r="212">
          <cell r="A212" t="str">
            <v>于珊</v>
          </cell>
          <cell r="B212">
            <v>1</v>
          </cell>
        </row>
        <row r="213">
          <cell r="A213" t="str">
            <v>赵学来</v>
          </cell>
          <cell r="B213">
            <v>1</v>
          </cell>
        </row>
        <row r="214">
          <cell r="A214" t="str">
            <v>夏梦琳</v>
          </cell>
          <cell r="B214">
            <v>1</v>
          </cell>
        </row>
        <row r="215">
          <cell r="A215" t="str">
            <v>于浩</v>
          </cell>
          <cell r="B215">
            <v>1</v>
          </cell>
        </row>
        <row r="216">
          <cell r="A216" t="str">
            <v>马文刚</v>
          </cell>
          <cell r="B216">
            <v>1</v>
          </cell>
        </row>
        <row r="217">
          <cell r="A217" t="str">
            <v>王慧</v>
          </cell>
          <cell r="B217">
            <v>1</v>
          </cell>
        </row>
        <row r="218">
          <cell r="A218" t="str">
            <v>张雪</v>
          </cell>
          <cell r="B218">
            <v>1</v>
          </cell>
        </row>
        <row r="219">
          <cell r="A219" t="str">
            <v>邵佳彬</v>
          </cell>
          <cell r="B219">
            <v>1</v>
          </cell>
        </row>
        <row r="220">
          <cell r="A220" t="str">
            <v>胡人杰</v>
          </cell>
          <cell r="B220">
            <v>1</v>
          </cell>
        </row>
        <row r="221">
          <cell r="A221" t="str">
            <v>车兴峰</v>
          </cell>
          <cell r="B221">
            <v>1</v>
          </cell>
        </row>
        <row r="222">
          <cell r="A222" t="str">
            <v>李勇</v>
          </cell>
          <cell r="B222">
            <v>1</v>
          </cell>
        </row>
        <row r="223">
          <cell r="A223" t="str">
            <v>梁德洁</v>
          </cell>
          <cell r="B223">
            <v>1</v>
          </cell>
        </row>
        <row r="224">
          <cell r="A224" t="str">
            <v>董志伟</v>
          </cell>
          <cell r="B224">
            <v>1</v>
          </cell>
        </row>
        <row r="225">
          <cell r="A225" t="str">
            <v>周翔</v>
          </cell>
          <cell r="B225">
            <v>1</v>
          </cell>
        </row>
        <row r="226">
          <cell r="A226" t="str">
            <v>马凯曦</v>
          </cell>
          <cell r="B226">
            <v>1</v>
          </cell>
        </row>
        <row r="227">
          <cell r="A227" t="str">
            <v>刘晨</v>
          </cell>
          <cell r="B227">
            <v>1</v>
          </cell>
        </row>
        <row r="228">
          <cell r="A228" t="str">
            <v>闫柯宇</v>
          </cell>
        </row>
        <row r="229">
          <cell r="A229" t="str">
            <v>赵玉娜</v>
          </cell>
          <cell r="B229">
            <v>1</v>
          </cell>
        </row>
        <row r="230">
          <cell r="A230" t="str">
            <v>李学斌</v>
          </cell>
          <cell r="B230">
            <v>1</v>
          </cell>
        </row>
        <row r="231">
          <cell r="A231" t="str">
            <v>张通道</v>
          </cell>
          <cell r="B231">
            <v>1</v>
          </cell>
        </row>
        <row r="232">
          <cell r="A232" t="str">
            <v>刘佳佳</v>
          </cell>
          <cell r="B232">
            <v>1</v>
          </cell>
        </row>
        <row r="233">
          <cell r="A233" t="str">
            <v>张红霞</v>
          </cell>
          <cell r="B233">
            <v>1</v>
          </cell>
        </row>
        <row r="234">
          <cell r="A234" t="str">
            <v>陈玉洁</v>
          </cell>
          <cell r="B234">
            <v>1</v>
          </cell>
        </row>
        <row r="235">
          <cell r="A235" t="str">
            <v>綦娟</v>
          </cell>
          <cell r="B235">
            <v>1</v>
          </cell>
        </row>
        <row r="236">
          <cell r="A236" t="str">
            <v>张雪娇</v>
          </cell>
          <cell r="B236">
            <v>1</v>
          </cell>
        </row>
        <row r="237">
          <cell r="A237" t="str">
            <v>张彬业</v>
          </cell>
          <cell r="B237">
            <v>1</v>
          </cell>
        </row>
        <row r="238">
          <cell r="A238" t="str">
            <v>张鹏</v>
          </cell>
          <cell r="B238">
            <v>1</v>
          </cell>
        </row>
        <row r="239">
          <cell r="A239" t="str">
            <v>宋洁</v>
          </cell>
          <cell r="B239">
            <v>1</v>
          </cell>
        </row>
        <row r="240">
          <cell r="A240" t="str">
            <v>张钏钏</v>
          </cell>
          <cell r="B240">
            <v>1</v>
          </cell>
        </row>
        <row r="241">
          <cell r="A241" t="str">
            <v>王新莉</v>
          </cell>
          <cell r="B241">
            <v>1</v>
          </cell>
        </row>
        <row r="242">
          <cell r="A242" t="str">
            <v>王琪</v>
          </cell>
          <cell r="B242">
            <v>1</v>
          </cell>
        </row>
        <row r="243">
          <cell r="A243" t="str">
            <v>马妮妮</v>
          </cell>
          <cell r="B243">
            <v>1</v>
          </cell>
        </row>
        <row r="244">
          <cell r="A244" t="str">
            <v>张海鲜</v>
          </cell>
        </row>
        <row r="245">
          <cell r="A245" t="str">
            <v>刘蕾</v>
          </cell>
        </row>
        <row r="246">
          <cell r="A246" t="str">
            <v>田建超</v>
          </cell>
          <cell r="B246">
            <v>1</v>
          </cell>
        </row>
        <row r="247">
          <cell r="A247" t="str">
            <v>纪欣欣</v>
          </cell>
        </row>
        <row r="248">
          <cell r="A248" t="str">
            <v>刘华</v>
          </cell>
        </row>
        <row r="249">
          <cell r="A249" t="str">
            <v>刘元玲</v>
          </cell>
        </row>
        <row r="250">
          <cell r="A250" t="str">
            <v>傅红艳</v>
          </cell>
        </row>
        <row r="251">
          <cell r="A251" t="str">
            <v>李素强</v>
          </cell>
        </row>
        <row r="252">
          <cell r="A252" t="str">
            <v>杨华</v>
          </cell>
          <cell r="B252">
            <v>1</v>
          </cell>
        </row>
        <row r="253">
          <cell r="A253" t="str">
            <v>牛草原</v>
          </cell>
          <cell r="B253">
            <v>1</v>
          </cell>
        </row>
        <row r="254">
          <cell r="A254" t="str">
            <v>纪明明</v>
          </cell>
          <cell r="B254">
            <v>1</v>
          </cell>
        </row>
        <row r="255">
          <cell r="A255" t="str">
            <v>辛福慧</v>
          </cell>
          <cell r="B255">
            <v>1</v>
          </cell>
        </row>
        <row r="256">
          <cell r="A256" t="str">
            <v>李明海</v>
          </cell>
        </row>
        <row r="257">
          <cell r="A257" t="str">
            <v>林礼峰</v>
          </cell>
          <cell r="B257">
            <v>1</v>
          </cell>
        </row>
        <row r="258">
          <cell r="A258" t="str">
            <v>栾彬</v>
          </cell>
          <cell r="B258">
            <v>1</v>
          </cell>
        </row>
        <row r="259">
          <cell r="A259" t="str">
            <v>吕明艳</v>
          </cell>
        </row>
        <row r="260">
          <cell r="A260" t="str">
            <v>刘鹏鹏</v>
          </cell>
          <cell r="B260">
            <v>1</v>
          </cell>
        </row>
        <row r="261">
          <cell r="A261" t="str">
            <v>李孝波</v>
          </cell>
        </row>
        <row r="262">
          <cell r="A262" t="str">
            <v>牛风梅</v>
          </cell>
        </row>
        <row r="263">
          <cell r="A263" t="str">
            <v>张睿</v>
          </cell>
          <cell r="B263">
            <v>1</v>
          </cell>
        </row>
        <row r="264">
          <cell r="A264" t="str">
            <v>宋亚楠</v>
          </cell>
          <cell r="B264">
            <v>1</v>
          </cell>
        </row>
        <row r="265">
          <cell r="A265" t="str">
            <v>庄丽萍</v>
          </cell>
        </row>
        <row r="266">
          <cell r="A266" t="str">
            <v>许晓颜</v>
          </cell>
          <cell r="B266">
            <v>1</v>
          </cell>
        </row>
        <row r="267">
          <cell r="A267" t="str">
            <v>季翠翠</v>
          </cell>
        </row>
        <row r="268">
          <cell r="A268" t="str">
            <v>张义</v>
          </cell>
        </row>
        <row r="269">
          <cell r="A269" t="str">
            <v>刘艳妹</v>
          </cell>
          <cell r="B269">
            <v>1</v>
          </cell>
        </row>
        <row r="270">
          <cell r="A270" t="str">
            <v>张静</v>
          </cell>
        </row>
        <row r="271">
          <cell r="A271" t="str">
            <v>赵洁</v>
          </cell>
        </row>
        <row r="272">
          <cell r="A272" t="str">
            <v>张元泉</v>
          </cell>
          <cell r="B272">
            <v>1</v>
          </cell>
        </row>
        <row r="273">
          <cell r="A273" t="str">
            <v>闫楠楠</v>
          </cell>
          <cell r="B273">
            <v>1</v>
          </cell>
        </row>
        <row r="274">
          <cell r="A274" t="str">
            <v>张悦琦</v>
          </cell>
          <cell r="B274">
            <v>1</v>
          </cell>
        </row>
        <row r="275">
          <cell r="A275" t="str">
            <v>姜琴</v>
          </cell>
          <cell r="B275">
            <v>1</v>
          </cell>
        </row>
        <row r="276">
          <cell r="A276" t="str">
            <v>高飞</v>
          </cell>
        </row>
        <row r="277">
          <cell r="A277" t="str">
            <v>陈爱娜</v>
          </cell>
          <cell r="B277">
            <v>1</v>
          </cell>
        </row>
        <row r="278">
          <cell r="A278" t="str">
            <v>张波</v>
          </cell>
        </row>
        <row r="279">
          <cell r="A279" t="str">
            <v>刘欣荣</v>
          </cell>
          <cell r="B279">
            <v>1</v>
          </cell>
        </row>
        <row r="280">
          <cell r="A280" t="str">
            <v>刘雅婷</v>
          </cell>
          <cell r="B280">
            <v>1</v>
          </cell>
        </row>
        <row r="281">
          <cell r="A281" t="str">
            <v>聂帅</v>
          </cell>
        </row>
        <row r="282">
          <cell r="A282" t="str">
            <v>王琳琳</v>
          </cell>
          <cell r="B282">
            <v>1</v>
          </cell>
        </row>
        <row r="283">
          <cell r="A283" t="str">
            <v>谢晓春</v>
          </cell>
          <cell r="B283">
            <v>1</v>
          </cell>
        </row>
        <row r="284">
          <cell r="A284" t="str">
            <v>马述恺</v>
          </cell>
          <cell r="B284">
            <v>1</v>
          </cell>
        </row>
        <row r="285">
          <cell r="A285" t="str">
            <v>李红</v>
          </cell>
        </row>
        <row r="286">
          <cell r="A286" t="str">
            <v>徐鹏</v>
          </cell>
          <cell r="B286">
            <v>1</v>
          </cell>
        </row>
        <row r="287">
          <cell r="A287" t="str">
            <v>赵秋实</v>
          </cell>
          <cell r="B287">
            <v>1</v>
          </cell>
        </row>
        <row r="288">
          <cell r="A288" t="str">
            <v>王小涵</v>
          </cell>
          <cell r="B288">
            <v>1</v>
          </cell>
        </row>
        <row r="289">
          <cell r="A289" t="str">
            <v>刘晓琳</v>
          </cell>
          <cell r="B289">
            <v>1</v>
          </cell>
        </row>
        <row r="290">
          <cell r="A290" t="str">
            <v>辛文文</v>
          </cell>
        </row>
        <row r="291">
          <cell r="A291" t="str">
            <v>刘婷婷</v>
          </cell>
        </row>
        <row r="292">
          <cell r="A292" t="str">
            <v>李晓红</v>
          </cell>
          <cell r="B292">
            <v>1</v>
          </cell>
        </row>
        <row r="293">
          <cell r="A293" t="str">
            <v>郭雷</v>
          </cell>
        </row>
        <row r="294">
          <cell r="A294" t="str">
            <v>杨震</v>
          </cell>
          <cell r="B294">
            <v>1</v>
          </cell>
        </row>
        <row r="295">
          <cell r="A295" t="str">
            <v>袁梦</v>
          </cell>
        </row>
        <row r="296">
          <cell r="A296" t="str">
            <v>纪瑞苹</v>
          </cell>
        </row>
        <row r="297">
          <cell r="A297" t="str">
            <v>赵悦</v>
          </cell>
        </row>
        <row r="298">
          <cell r="A298" t="str">
            <v>陈涛</v>
          </cell>
          <cell r="B298">
            <v>1</v>
          </cell>
        </row>
        <row r="299">
          <cell r="A299" t="str">
            <v>吕海松</v>
          </cell>
          <cell r="B299">
            <v>1</v>
          </cell>
        </row>
        <row r="300">
          <cell r="A300" t="str">
            <v>张瑞锑</v>
          </cell>
          <cell r="B300">
            <v>1</v>
          </cell>
        </row>
        <row r="301">
          <cell r="A301" t="str">
            <v>邴伟青</v>
          </cell>
          <cell r="B301">
            <v>1</v>
          </cell>
        </row>
        <row r="302">
          <cell r="A302" t="str">
            <v>赵青旭</v>
          </cell>
          <cell r="B302">
            <v>1</v>
          </cell>
        </row>
        <row r="303">
          <cell r="A303" t="str">
            <v>张淑惠</v>
          </cell>
        </row>
        <row r="304">
          <cell r="A304" t="str">
            <v>刘丰田</v>
          </cell>
        </row>
        <row r="305">
          <cell r="A305" t="str">
            <v>徐田</v>
          </cell>
          <cell r="B305">
            <v>1</v>
          </cell>
        </row>
        <row r="306">
          <cell r="A306" t="str">
            <v>孙敬民</v>
          </cell>
        </row>
        <row r="307">
          <cell r="A307" t="str">
            <v>纪瑶</v>
          </cell>
          <cell r="B307">
            <v>1</v>
          </cell>
        </row>
        <row r="308">
          <cell r="A308" t="str">
            <v>刘慧敏</v>
          </cell>
        </row>
        <row r="309">
          <cell r="A309" t="str">
            <v>袁健</v>
          </cell>
        </row>
        <row r="310">
          <cell r="A310" t="str">
            <v>孙思超</v>
          </cell>
          <cell r="B310">
            <v>1</v>
          </cell>
        </row>
        <row r="311">
          <cell r="A311" t="str">
            <v>曲晓燕</v>
          </cell>
          <cell r="B311">
            <v>1</v>
          </cell>
        </row>
        <row r="312">
          <cell r="A312" t="str">
            <v>刘晓龙</v>
          </cell>
          <cell r="B312">
            <v>1</v>
          </cell>
        </row>
        <row r="313">
          <cell r="A313" t="str">
            <v>秦可可</v>
          </cell>
          <cell r="B313">
            <v>1</v>
          </cell>
        </row>
        <row r="314">
          <cell r="A314" t="str">
            <v>傅瑞红</v>
          </cell>
          <cell r="B314">
            <v>1</v>
          </cell>
        </row>
        <row r="315">
          <cell r="A315" t="str">
            <v>玄明</v>
          </cell>
          <cell r="B315">
            <v>1</v>
          </cell>
        </row>
        <row r="316">
          <cell r="A316" t="str">
            <v>张梦贤</v>
          </cell>
          <cell r="B316">
            <v>1</v>
          </cell>
        </row>
        <row r="317">
          <cell r="A317" t="str">
            <v>姜顺</v>
          </cell>
          <cell r="B317">
            <v>1</v>
          </cell>
        </row>
        <row r="318">
          <cell r="A318" t="str">
            <v>盖家慧</v>
          </cell>
          <cell r="B318">
            <v>1</v>
          </cell>
        </row>
        <row r="319">
          <cell r="A319" t="str">
            <v>吕福财</v>
          </cell>
          <cell r="B319">
            <v>1</v>
          </cell>
        </row>
        <row r="320">
          <cell r="A320" t="str">
            <v>姜玉璐</v>
          </cell>
          <cell r="B320">
            <v>1</v>
          </cell>
        </row>
        <row r="321">
          <cell r="A321" t="str">
            <v>刘静</v>
          </cell>
          <cell r="B321">
            <v>1</v>
          </cell>
        </row>
        <row r="322">
          <cell r="A322" t="str">
            <v>高君</v>
          </cell>
          <cell r="B322">
            <v>1</v>
          </cell>
        </row>
        <row r="323">
          <cell r="A323" t="str">
            <v>刘伟洁</v>
          </cell>
          <cell r="B323">
            <v>1</v>
          </cell>
        </row>
        <row r="324">
          <cell r="A324" t="str">
            <v>刘俐利</v>
          </cell>
          <cell r="B324">
            <v>1</v>
          </cell>
        </row>
        <row r="325">
          <cell r="A325" t="str">
            <v>王华宇</v>
          </cell>
          <cell r="B325">
            <v>1</v>
          </cell>
        </row>
        <row r="326">
          <cell r="A326" t="str">
            <v>陈晓飞</v>
          </cell>
          <cell r="B326">
            <v>1</v>
          </cell>
        </row>
        <row r="327">
          <cell r="A327" t="str">
            <v>孙宗成</v>
          </cell>
        </row>
        <row r="328">
          <cell r="A328" t="str">
            <v>刘笑</v>
          </cell>
        </row>
        <row r="329">
          <cell r="A329" t="str">
            <v>贾小琳</v>
          </cell>
          <cell r="B329">
            <v>1</v>
          </cell>
        </row>
        <row r="330">
          <cell r="A330" t="str">
            <v>康博为</v>
          </cell>
        </row>
        <row r="331">
          <cell r="A331" t="str">
            <v>孙爽</v>
          </cell>
        </row>
        <row r="332">
          <cell r="A332" t="str">
            <v>于桢</v>
          </cell>
        </row>
        <row r="333">
          <cell r="A333" t="str">
            <v>孙栋</v>
          </cell>
        </row>
        <row r="334">
          <cell r="A334" t="str">
            <v>孙燕</v>
          </cell>
          <cell r="B334">
            <v>1</v>
          </cell>
        </row>
        <row r="335">
          <cell r="A335" t="str">
            <v>姚型博</v>
          </cell>
          <cell r="B335">
            <v>1</v>
          </cell>
        </row>
        <row r="336">
          <cell r="A336" t="str">
            <v>牛杰</v>
          </cell>
          <cell r="B336">
            <v>1</v>
          </cell>
        </row>
        <row r="337">
          <cell r="A337" t="str">
            <v>滕杰</v>
          </cell>
        </row>
        <row r="338">
          <cell r="A338" t="str">
            <v>董天</v>
          </cell>
        </row>
        <row r="339">
          <cell r="A339" t="str">
            <v>殷超</v>
          </cell>
          <cell r="B339">
            <v>1</v>
          </cell>
        </row>
        <row r="340">
          <cell r="A340" t="str">
            <v>孙静</v>
          </cell>
        </row>
        <row r="341">
          <cell r="A341" t="str">
            <v>李可</v>
          </cell>
        </row>
        <row r="342">
          <cell r="A342" t="str">
            <v>柳林</v>
          </cell>
          <cell r="B342">
            <v>1</v>
          </cell>
        </row>
        <row r="343">
          <cell r="A343" t="str">
            <v>李玲</v>
          </cell>
          <cell r="B343">
            <v>1</v>
          </cell>
        </row>
        <row r="344">
          <cell r="A344" t="str">
            <v>杨开璇</v>
          </cell>
        </row>
        <row r="345">
          <cell r="A345" t="str">
            <v>冷雪芳</v>
          </cell>
        </row>
        <row r="346">
          <cell r="A346" t="str">
            <v>孙炜茗</v>
          </cell>
          <cell r="B346">
            <v>1</v>
          </cell>
        </row>
        <row r="347">
          <cell r="A347" t="str">
            <v>张玉明</v>
          </cell>
        </row>
        <row r="348">
          <cell r="A348" t="str">
            <v>贾旭杰</v>
          </cell>
        </row>
        <row r="349">
          <cell r="A349" t="str">
            <v>齐波</v>
          </cell>
        </row>
        <row r="350">
          <cell r="A350" t="str">
            <v>李娟</v>
          </cell>
          <cell r="B350">
            <v>1</v>
          </cell>
        </row>
        <row r="351">
          <cell r="A351" t="str">
            <v>马骙</v>
          </cell>
          <cell r="B351">
            <v>1</v>
          </cell>
        </row>
        <row r="352">
          <cell r="A352" t="str">
            <v>王希鹏</v>
          </cell>
          <cell r="B352">
            <v>1</v>
          </cell>
        </row>
        <row r="353">
          <cell r="A353" t="str">
            <v>刘晓丹</v>
          </cell>
          <cell r="B353">
            <v>1</v>
          </cell>
        </row>
        <row r="354">
          <cell r="A354" t="str">
            <v>张淑芬</v>
          </cell>
          <cell r="B354">
            <v>1</v>
          </cell>
        </row>
        <row r="355">
          <cell r="A355" t="str">
            <v>郭晓萍</v>
          </cell>
          <cell r="B355">
            <v>1</v>
          </cell>
        </row>
        <row r="356">
          <cell r="A356" t="str">
            <v>高然</v>
          </cell>
          <cell r="B356">
            <v>1</v>
          </cell>
        </row>
        <row r="357">
          <cell r="A357" t="str">
            <v>赵文娟</v>
          </cell>
          <cell r="B357">
            <v>1</v>
          </cell>
        </row>
        <row r="358">
          <cell r="A358" t="str">
            <v>申振亮</v>
          </cell>
        </row>
        <row r="359">
          <cell r="A359" t="str">
            <v>宋扬</v>
          </cell>
        </row>
        <row r="360">
          <cell r="A360" t="str">
            <v>金兆新</v>
          </cell>
          <cell r="B360">
            <v>1</v>
          </cell>
        </row>
        <row r="361">
          <cell r="A361" t="str">
            <v>邵靓</v>
          </cell>
          <cell r="B361">
            <v>1</v>
          </cell>
        </row>
        <row r="362">
          <cell r="A362" t="str">
            <v>王泓</v>
          </cell>
          <cell r="B362">
            <v>1</v>
          </cell>
        </row>
        <row r="363">
          <cell r="A363" t="str">
            <v>王梅</v>
          </cell>
          <cell r="B363">
            <v>1</v>
          </cell>
        </row>
        <row r="364">
          <cell r="A364" t="str">
            <v>宁丽丽</v>
          </cell>
          <cell r="B364">
            <v>1</v>
          </cell>
        </row>
        <row r="365">
          <cell r="A365" t="str">
            <v>李星</v>
          </cell>
          <cell r="B365">
            <v>1</v>
          </cell>
        </row>
        <row r="366">
          <cell r="A366" t="str">
            <v>孙锡洪</v>
          </cell>
          <cell r="B366">
            <v>1</v>
          </cell>
        </row>
        <row r="367">
          <cell r="A367" t="str">
            <v>任雯雯</v>
          </cell>
          <cell r="B367">
            <v>1</v>
          </cell>
        </row>
        <row r="368">
          <cell r="A368" t="str">
            <v>王同尊</v>
          </cell>
          <cell r="B368">
            <v>1</v>
          </cell>
        </row>
        <row r="369">
          <cell r="A369" t="str">
            <v>王赫男</v>
          </cell>
          <cell r="B369">
            <v>1</v>
          </cell>
        </row>
        <row r="370">
          <cell r="A370" t="str">
            <v>于文忠</v>
          </cell>
          <cell r="B370">
            <v>1</v>
          </cell>
        </row>
        <row r="371">
          <cell r="A371" t="str">
            <v>高丽</v>
          </cell>
          <cell r="B371">
            <v>1</v>
          </cell>
        </row>
        <row r="372">
          <cell r="A372" t="str">
            <v>杨佳</v>
          </cell>
          <cell r="B372">
            <v>1</v>
          </cell>
        </row>
        <row r="373">
          <cell r="A373" t="str">
            <v>毕倩岚</v>
          </cell>
          <cell r="B373">
            <v>1</v>
          </cell>
        </row>
        <row r="374">
          <cell r="A374" t="str">
            <v>王雁</v>
          </cell>
          <cell r="B374">
            <v>1</v>
          </cell>
        </row>
        <row r="375">
          <cell r="A375" t="str">
            <v>杨怡</v>
          </cell>
          <cell r="B375">
            <v>1</v>
          </cell>
        </row>
        <row r="376">
          <cell r="A376" t="str">
            <v>丁晓静</v>
          </cell>
          <cell r="B376">
            <v>1</v>
          </cell>
        </row>
        <row r="377">
          <cell r="A377" t="str">
            <v>李莹莹</v>
          </cell>
          <cell r="B377">
            <v>1</v>
          </cell>
        </row>
        <row r="378">
          <cell r="A378" t="str">
            <v>汤磊</v>
          </cell>
          <cell r="B378">
            <v>1</v>
          </cell>
        </row>
        <row r="379">
          <cell r="A379" t="str">
            <v>高鸣</v>
          </cell>
        </row>
        <row r="380">
          <cell r="A380" t="str">
            <v>任国伟</v>
          </cell>
          <cell r="B380">
            <v>1</v>
          </cell>
        </row>
        <row r="381">
          <cell r="A381" t="str">
            <v>范凯</v>
          </cell>
          <cell r="B381">
            <v>1</v>
          </cell>
        </row>
        <row r="382">
          <cell r="A382" t="str">
            <v>田晓丽</v>
          </cell>
          <cell r="B382">
            <v>1</v>
          </cell>
        </row>
        <row r="383">
          <cell r="A383" t="str">
            <v>张娜</v>
          </cell>
          <cell r="B383">
            <v>1</v>
          </cell>
        </row>
        <row r="384">
          <cell r="A384" t="str">
            <v>唐君</v>
          </cell>
          <cell r="B384">
            <v>1</v>
          </cell>
        </row>
        <row r="385">
          <cell r="A385" t="str">
            <v>李清环</v>
          </cell>
          <cell r="B385">
            <v>1</v>
          </cell>
        </row>
        <row r="386">
          <cell r="A386" t="str">
            <v>赵丽丽</v>
          </cell>
          <cell r="B386">
            <v>1</v>
          </cell>
        </row>
        <row r="387">
          <cell r="A387" t="str">
            <v>王彦博</v>
          </cell>
          <cell r="B387">
            <v>1</v>
          </cell>
        </row>
        <row r="388">
          <cell r="A388" t="str">
            <v>曲筱</v>
          </cell>
          <cell r="B388">
            <v>1</v>
          </cell>
        </row>
        <row r="389">
          <cell r="A389" t="str">
            <v>周俊</v>
          </cell>
          <cell r="B389">
            <v>1</v>
          </cell>
        </row>
        <row r="390">
          <cell r="A390" t="str">
            <v>林梦皎</v>
          </cell>
          <cell r="B390">
            <v>1</v>
          </cell>
        </row>
        <row r="391">
          <cell r="A391" t="str">
            <v>王乐刚</v>
          </cell>
          <cell r="B391">
            <v>1</v>
          </cell>
        </row>
        <row r="392">
          <cell r="A392" t="str">
            <v>李晓琳</v>
          </cell>
          <cell r="B392">
            <v>1</v>
          </cell>
        </row>
        <row r="393">
          <cell r="A393" t="str">
            <v>左明海</v>
          </cell>
          <cell r="B393">
            <v>1</v>
          </cell>
        </row>
        <row r="394">
          <cell r="A394" t="str">
            <v>仲雅文</v>
          </cell>
          <cell r="B394">
            <v>1</v>
          </cell>
        </row>
        <row r="395">
          <cell r="A395" t="str">
            <v>刘毅</v>
          </cell>
          <cell r="B395">
            <v>1</v>
          </cell>
        </row>
        <row r="396">
          <cell r="A396" t="str">
            <v>刘伟</v>
          </cell>
          <cell r="B396">
            <v>1</v>
          </cell>
        </row>
        <row r="397">
          <cell r="A397" t="str">
            <v>王元起</v>
          </cell>
          <cell r="B397">
            <v>1</v>
          </cell>
        </row>
        <row r="398">
          <cell r="A398" t="str">
            <v>邱巍</v>
          </cell>
          <cell r="B398">
            <v>1</v>
          </cell>
        </row>
        <row r="399">
          <cell r="A399" t="str">
            <v>王少军</v>
          </cell>
          <cell r="B399">
            <v>1</v>
          </cell>
        </row>
        <row r="400">
          <cell r="A400" t="str">
            <v>卢京锋</v>
          </cell>
          <cell r="B400">
            <v>1</v>
          </cell>
        </row>
        <row r="401">
          <cell r="A401" t="str">
            <v>官娜</v>
          </cell>
          <cell r="B401">
            <v>1</v>
          </cell>
        </row>
        <row r="402">
          <cell r="A402" t="str">
            <v>王修斌</v>
          </cell>
          <cell r="B402">
            <v>1</v>
          </cell>
        </row>
        <row r="403">
          <cell r="A403" t="str">
            <v>张秀勤</v>
          </cell>
          <cell r="B403">
            <v>1</v>
          </cell>
        </row>
        <row r="404">
          <cell r="A404" t="str">
            <v>卜凡</v>
          </cell>
        </row>
        <row r="405">
          <cell r="A405" t="str">
            <v>江楠</v>
          </cell>
          <cell r="B405">
            <v>1</v>
          </cell>
        </row>
        <row r="406">
          <cell r="A406" t="str">
            <v>高明</v>
          </cell>
          <cell r="B406">
            <v>1</v>
          </cell>
        </row>
        <row r="407">
          <cell r="A407" t="str">
            <v>许宏强</v>
          </cell>
          <cell r="B407">
            <v>1</v>
          </cell>
        </row>
        <row r="408">
          <cell r="A408" t="str">
            <v>王磊</v>
          </cell>
          <cell r="B408">
            <v>1</v>
          </cell>
        </row>
        <row r="409">
          <cell r="A409" t="str">
            <v>宫雯雯</v>
          </cell>
          <cell r="B409">
            <v>1</v>
          </cell>
        </row>
        <row r="410">
          <cell r="A410" t="str">
            <v>王帅</v>
          </cell>
        </row>
        <row r="411">
          <cell r="A411" t="str">
            <v>王瑜</v>
          </cell>
          <cell r="B411">
            <v>1</v>
          </cell>
        </row>
        <row r="412">
          <cell r="A412" t="str">
            <v>初东</v>
          </cell>
        </row>
        <row r="413">
          <cell r="A413" t="str">
            <v>朱艳丽</v>
          </cell>
          <cell r="B413">
            <v>1</v>
          </cell>
        </row>
        <row r="414">
          <cell r="A414" t="str">
            <v>张矛</v>
          </cell>
          <cell r="B414">
            <v>1</v>
          </cell>
        </row>
        <row r="415">
          <cell r="A415" t="str">
            <v>唐森</v>
          </cell>
          <cell r="B415">
            <v>1</v>
          </cell>
        </row>
        <row r="416">
          <cell r="A416" t="str">
            <v>王小全</v>
          </cell>
          <cell r="B416">
            <v>1</v>
          </cell>
        </row>
        <row r="417">
          <cell r="A417" t="str">
            <v>王萌薇</v>
          </cell>
          <cell r="B417">
            <v>1</v>
          </cell>
        </row>
        <row r="418">
          <cell r="A418" t="str">
            <v>吴岁平</v>
          </cell>
          <cell r="B418">
            <v>1</v>
          </cell>
        </row>
        <row r="419">
          <cell r="A419" t="str">
            <v>赫欢</v>
          </cell>
          <cell r="B419">
            <v>1</v>
          </cell>
        </row>
        <row r="420">
          <cell r="A420" t="str">
            <v>孙嘉</v>
          </cell>
          <cell r="B420">
            <v>1</v>
          </cell>
        </row>
        <row r="421">
          <cell r="A421" t="str">
            <v>栾澜</v>
          </cell>
          <cell r="B421">
            <v>1</v>
          </cell>
        </row>
        <row r="422">
          <cell r="A422" t="str">
            <v>孙昂</v>
          </cell>
          <cell r="B422">
            <v>1</v>
          </cell>
        </row>
        <row r="423">
          <cell r="A423" t="str">
            <v>宫妮娜</v>
          </cell>
          <cell r="B423">
            <v>1</v>
          </cell>
        </row>
        <row r="424">
          <cell r="A424" t="str">
            <v>孙卿</v>
          </cell>
          <cell r="B424">
            <v>1</v>
          </cell>
        </row>
        <row r="425">
          <cell r="A425" t="str">
            <v>王忠玺</v>
          </cell>
          <cell r="B425">
            <v>1</v>
          </cell>
        </row>
        <row r="426">
          <cell r="A426" t="str">
            <v>高琳</v>
          </cell>
          <cell r="B426">
            <v>1</v>
          </cell>
        </row>
        <row r="427">
          <cell r="A427" t="str">
            <v>庄晓华</v>
          </cell>
          <cell r="B427">
            <v>1</v>
          </cell>
        </row>
        <row r="428">
          <cell r="A428" t="str">
            <v>盛玲玲</v>
          </cell>
          <cell r="B428">
            <v>1</v>
          </cell>
        </row>
        <row r="429">
          <cell r="A429" t="str">
            <v>杜翠翠</v>
          </cell>
          <cell r="B429">
            <v>1</v>
          </cell>
        </row>
        <row r="430">
          <cell r="A430" t="str">
            <v>武晨</v>
          </cell>
          <cell r="B430">
            <v>1</v>
          </cell>
        </row>
        <row r="431">
          <cell r="A431" t="str">
            <v>韩勇</v>
          </cell>
          <cell r="B431">
            <v>1</v>
          </cell>
        </row>
        <row r="432">
          <cell r="A432" t="str">
            <v>刘海峰</v>
          </cell>
          <cell r="B432">
            <v>1</v>
          </cell>
        </row>
        <row r="433">
          <cell r="A433" t="str">
            <v>刘明伟</v>
          </cell>
          <cell r="B433">
            <v>1</v>
          </cell>
        </row>
        <row r="434">
          <cell r="A434" t="str">
            <v>赵铁军</v>
          </cell>
          <cell r="B434">
            <v>1</v>
          </cell>
        </row>
        <row r="435">
          <cell r="A435" t="str">
            <v>高振兴</v>
          </cell>
          <cell r="B435">
            <v>1</v>
          </cell>
        </row>
        <row r="436">
          <cell r="A436" t="str">
            <v>王晨菲</v>
          </cell>
          <cell r="B436">
            <v>1</v>
          </cell>
        </row>
        <row r="437">
          <cell r="A437" t="str">
            <v>马韶杰</v>
          </cell>
          <cell r="B437">
            <v>1</v>
          </cell>
        </row>
        <row r="438">
          <cell r="A438" t="str">
            <v>李文豪</v>
          </cell>
          <cell r="B438">
            <v>1</v>
          </cell>
        </row>
        <row r="439">
          <cell r="A439" t="str">
            <v>姜琪</v>
          </cell>
          <cell r="B439">
            <v>1</v>
          </cell>
        </row>
        <row r="440">
          <cell r="A440" t="str">
            <v>李文路</v>
          </cell>
          <cell r="B440">
            <v>1</v>
          </cell>
        </row>
        <row r="441">
          <cell r="A441" t="str">
            <v>张慧</v>
          </cell>
        </row>
        <row r="442">
          <cell r="A442" t="str">
            <v>张子明</v>
          </cell>
          <cell r="B442">
            <v>1</v>
          </cell>
        </row>
        <row r="443">
          <cell r="A443" t="str">
            <v>张龙</v>
          </cell>
          <cell r="B443">
            <v>1</v>
          </cell>
        </row>
        <row r="444">
          <cell r="A444" t="str">
            <v>王炳岳</v>
          </cell>
          <cell r="B444">
            <v>1</v>
          </cell>
        </row>
        <row r="445">
          <cell r="A445" t="str">
            <v>刘伟</v>
          </cell>
          <cell r="B445">
            <v>1</v>
          </cell>
        </row>
        <row r="446">
          <cell r="A446" t="str">
            <v>陈若愚</v>
          </cell>
          <cell r="B446">
            <v>1</v>
          </cell>
        </row>
        <row r="447">
          <cell r="A447" t="str">
            <v>冯雪</v>
          </cell>
        </row>
        <row r="448">
          <cell r="A448" t="str">
            <v>赵文婷</v>
          </cell>
        </row>
        <row r="449">
          <cell r="A449" t="str">
            <v>江旋</v>
          </cell>
          <cell r="B449">
            <v>1</v>
          </cell>
        </row>
        <row r="450">
          <cell r="A450" t="str">
            <v>苗青</v>
          </cell>
          <cell r="B450">
            <v>1</v>
          </cell>
        </row>
        <row r="451">
          <cell r="A451" t="str">
            <v>姜美萍</v>
          </cell>
          <cell r="B451">
            <v>1</v>
          </cell>
        </row>
        <row r="452">
          <cell r="A452" t="str">
            <v>董明杰</v>
          </cell>
          <cell r="B452">
            <v>1</v>
          </cell>
        </row>
        <row r="453">
          <cell r="A453" t="str">
            <v>孙晓贵</v>
          </cell>
          <cell r="B453">
            <v>1</v>
          </cell>
        </row>
        <row r="454">
          <cell r="A454" t="str">
            <v>于旺</v>
          </cell>
          <cell r="B454">
            <v>1</v>
          </cell>
        </row>
        <row r="455">
          <cell r="A455" t="str">
            <v>宋云霞</v>
          </cell>
          <cell r="B455">
            <v>1</v>
          </cell>
        </row>
        <row r="456">
          <cell r="A456" t="str">
            <v>袁茜</v>
          </cell>
          <cell r="B456">
            <v>1</v>
          </cell>
        </row>
        <row r="457">
          <cell r="A457" t="str">
            <v>王圣</v>
          </cell>
          <cell r="B457">
            <v>1</v>
          </cell>
        </row>
        <row r="458">
          <cell r="A458" t="str">
            <v>于华</v>
          </cell>
          <cell r="B458">
            <v>1</v>
          </cell>
        </row>
        <row r="459">
          <cell r="A459" t="str">
            <v>杨昆</v>
          </cell>
          <cell r="B459">
            <v>1</v>
          </cell>
        </row>
        <row r="460">
          <cell r="A460" t="str">
            <v>黄璟</v>
          </cell>
          <cell r="B460">
            <v>1</v>
          </cell>
        </row>
        <row r="461">
          <cell r="A461" t="str">
            <v>夏冬雨</v>
          </cell>
          <cell r="B461">
            <v>1</v>
          </cell>
        </row>
        <row r="462">
          <cell r="A462" t="str">
            <v>王磊</v>
          </cell>
        </row>
        <row r="463">
          <cell r="A463" t="str">
            <v>毛青</v>
          </cell>
          <cell r="B463">
            <v>1</v>
          </cell>
        </row>
        <row r="464">
          <cell r="A464" t="str">
            <v>吕恒超</v>
          </cell>
          <cell r="B464">
            <v>1</v>
          </cell>
        </row>
        <row r="465">
          <cell r="A465" t="str">
            <v>耿芬芳</v>
          </cell>
          <cell r="B465">
            <v>1</v>
          </cell>
        </row>
        <row r="466">
          <cell r="A466" t="str">
            <v>孙田</v>
          </cell>
          <cell r="B466">
            <v>1</v>
          </cell>
        </row>
        <row r="467">
          <cell r="A467" t="str">
            <v>郝晓丽</v>
          </cell>
          <cell r="B467">
            <v>1</v>
          </cell>
        </row>
        <row r="468">
          <cell r="A468" t="str">
            <v>孙冰</v>
          </cell>
          <cell r="B468">
            <v>1</v>
          </cell>
        </row>
        <row r="469">
          <cell r="A469" t="str">
            <v>吴茜</v>
          </cell>
          <cell r="B469">
            <v>1</v>
          </cell>
        </row>
        <row r="470">
          <cell r="A470" t="str">
            <v>王安敏</v>
          </cell>
          <cell r="B470">
            <v>1</v>
          </cell>
        </row>
        <row r="471">
          <cell r="A471" t="str">
            <v>徐相福</v>
          </cell>
          <cell r="B471">
            <v>1</v>
          </cell>
        </row>
        <row r="472">
          <cell r="A472" t="str">
            <v>董子英</v>
          </cell>
          <cell r="B472">
            <v>1</v>
          </cell>
        </row>
        <row r="473">
          <cell r="A473" t="str">
            <v>赵洁</v>
          </cell>
        </row>
        <row r="474">
          <cell r="A474" t="str">
            <v>王明燕</v>
          </cell>
          <cell r="B474">
            <v>1</v>
          </cell>
        </row>
        <row r="475">
          <cell r="A475" t="str">
            <v>黄晓媛</v>
          </cell>
          <cell r="B475">
            <v>1</v>
          </cell>
        </row>
        <row r="476">
          <cell r="A476" t="str">
            <v>董中兴</v>
          </cell>
          <cell r="B476">
            <v>1</v>
          </cell>
        </row>
        <row r="477">
          <cell r="A477" t="str">
            <v>衣凤娇</v>
          </cell>
          <cell r="B477">
            <v>1</v>
          </cell>
        </row>
        <row r="478">
          <cell r="A478" t="str">
            <v>齐少敏</v>
          </cell>
        </row>
        <row r="479">
          <cell r="A479" t="str">
            <v>龚瑶</v>
          </cell>
          <cell r="B479">
            <v>1</v>
          </cell>
        </row>
        <row r="480">
          <cell r="A480" t="str">
            <v>袁飞</v>
          </cell>
          <cell r="B480">
            <v>1</v>
          </cell>
        </row>
        <row r="481">
          <cell r="A481" t="str">
            <v>徐强</v>
          </cell>
          <cell r="B481">
            <v>1</v>
          </cell>
        </row>
        <row r="482">
          <cell r="A482" t="str">
            <v>褚振华</v>
          </cell>
          <cell r="B482">
            <v>1</v>
          </cell>
        </row>
        <row r="483">
          <cell r="A483" t="str">
            <v>毕均华</v>
          </cell>
          <cell r="B483">
            <v>1</v>
          </cell>
        </row>
        <row r="484">
          <cell r="A484" t="str">
            <v>王海竺</v>
          </cell>
          <cell r="B484">
            <v>1</v>
          </cell>
        </row>
        <row r="485">
          <cell r="A485" t="str">
            <v>高杨子</v>
          </cell>
          <cell r="B485">
            <v>1</v>
          </cell>
        </row>
        <row r="486">
          <cell r="A486" t="str">
            <v>于雪倩</v>
          </cell>
          <cell r="B486">
            <v>1</v>
          </cell>
        </row>
        <row r="487">
          <cell r="A487" t="str">
            <v>薄佳</v>
          </cell>
        </row>
        <row r="488">
          <cell r="A488" t="str">
            <v>张蕾</v>
          </cell>
        </row>
        <row r="489">
          <cell r="A489" t="str">
            <v>王仕俏</v>
          </cell>
          <cell r="B489">
            <v>1</v>
          </cell>
        </row>
        <row r="490">
          <cell r="A490" t="str">
            <v>许松松</v>
          </cell>
          <cell r="B490">
            <v>1</v>
          </cell>
        </row>
        <row r="491">
          <cell r="A491" t="str">
            <v>高晓莉</v>
          </cell>
          <cell r="B491">
            <v>1</v>
          </cell>
        </row>
        <row r="492">
          <cell r="A492" t="str">
            <v>曲成龙</v>
          </cell>
          <cell r="B492">
            <v>1</v>
          </cell>
        </row>
        <row r="493">
          <cell r="A493" t="str">
            <v>王琳</v>
          </cell>
          <cell r="B493">
            <v>1</v>
          </cell>
        </row>
        <row r="494">
          <cell r="A494" t="str">
            <v>尹娜</v>
          </cell>
          <cell r="B494">
            <v>1</v>
          </cell>
        </row>
        <row r="495">
          <cell r="A495" t="str">
            <v>刘丽</v>
          </cell>
        </row>
        <row r="496">
          <cell r="A496" t="str">
            <v>王晶</v>
          </cell>
          <cell r="B496">
            <v>1</v>
          </cell>
        </row>
        <row r="497">
          <cell r="A497" t="str">
            <v>臧素萍</v>
          </cell>
          <cell r="B497">
            <v>1</v>
          </cell>
        </row>
        <row r="498">
          <cell r="A498" t="str">
            <v>徐铭</v>
          </cell>
          <cell r="B498">
            <v>1</v>
          </cell>
        </row>
        <row r="499">
          <cell r="A499" t="str">
            <v>牟宝顺</v>
          </cell>
          <cell r="B499">
            <v>1</v>
          </cell>
        </row>
        <row r="500">
          <cell r="A500" t="str">
            <v>吕甜甜</v>
          </cell>
          <cell r="B500">
            <v>1</v>
          </cell>
        </row>
        <row r="501">
          <cell r="A501" t="str">
            <v>史静</v>
          </cell>
          <cell r="B501">
            <v>1</v>
          </cell>
        </row>
        <row r="502">
          <cell r="A502" t="str">
            <v>王晨宇</v>
          </cell>
          <cell r="B502">
            <v>1</v>
          </cell>
        </row>
        <row r="503">
          <cell r="A503" t="str">
            <v>李晨</v>
          </cell>
          <cell r="B503">
            <v>1</v>
          </cell>
        </row>
        <row r="504">
          <cell r="A504" t="str">
            <v>张坤</v>
          </cell>
          <cell r="B504">
            <v>1</v>
          </cell>
        </row>
        <row r="505">
          <cell r="A505" t="str">
            <v>严贝</v>
          </cell>
        </row>
        <row r="506">
          <cell r="A506" t="str">
            <v>张镇</v>
          </cell>
          <cell r="B506">
            <v>1</v>
          </cell>
        </row>
        <row r="507">
          <cell r="A507" t="str">
            <v>袁曼曼</v>
          </cell>
          <cell r="B507">
            <v>1</v>
          </cell>
        </row>
        <row r="508">
          <cell r="A508" t="str">
            <v>路诗诗</v>
          </cell>
          <cell r="B508">
            <v>1</v>
          </cell>
        </row>
        <row r="509">
          <cell r="A509" t="str">
            <v>王雪青</v>
          </cell>
        </row>
        <row r="510">
          <cell r="A510" t="str">
            <v>于立明</v>
          </cell>
          <cell r="B510">
            <v>1</v>
          </cell>
        </row>
        <row r="511">
          <cell r="A511" t="str">
            <v>王艳</v>
          </cell>
          <cell r="B511">
            <v>1</v>
          </cell>
        </row>
        <row r="512">
          <cell r="A512" t="str">
            <v>邵飞</v>
          </cell>
        </row>
        <row r="513">
          <cell r="A513" t="str">
            <v>王福荣</v>
          </cell>
        </row>
        <row r="514">
          <cell r="A514" t="str">
            <v>马咪娜</v>
          </cell>
          <cell r="B514">
            <v>1</v>
          </cell>
        </row>
        <row r="515">
          <cell r="A515" t="str">
            <v>唐秀杰</v>
          </cell>
          <cell r="B515">
            <v>1</v>
          </cell>
        </row>
        <row r="516">
          <cell r="A516" t="str">
            <v>王作涛</v>
          </cell>
          <cell r="B516">
            <v>1</v>
          </cell>
        </row>
        <row r="517">
          <cell r="A517" t="str">
            <v>姜蒙蒙</v>
          </cell>
          <cell r="B517">
            <v>1</v>
          </cell>
        </row>
        <row r="518">
          <cell r="A518" t="str">
            <v>刘娜</v>
          </cell>
          <cell r="B518">
            <v>1</v>
          </cell>
        </row>
        <row r="519">
          <cell r="A519" t="str">
            <v>满文荣</v>
          </cell>
          <cell r="B519">
            <v>1</v>
          </cell>
        </row>
        <row r="520">
          <cell r="A520" t="str">
            <v>赵玲</v>
          </cell>
          <cell r="B520">
            <v>1</v>
          </cell>
        </row>
        <row r="521">
          <cell r="A521" t="str">
            <v>孙宝宝</v>
          </cell>
        </row>
        <row r="522">
          <cell r="A522" t="str">
            <v>刘响晖</v>
          </cell>
          <cell r="B522">
            <v>1</v>
          </cell>
        </row>
        <row r="523">
          <cell r="A523" t="str">
            <v>刘松岩</v>
          </cell>
          <cell r="B523">
            <v>1</v>
          </cell>
        </row>
        <row r="524">
          <cell r="A524" t="str">
            <v>姜雨欣</v>
          </cell>
          <cell r="B524">
            <v>1</v>
          </cell>
        </row>
        <row r="525">
          <cell r="A525" t="str">
            <v>赵妮娜</v>
          </cell>
          <cell r="B525">
            <v>1</v>
          </cell>
        </row>
        <row r="526">
          <cell r="A526" t="str">
            <v>赵峰田</v>
          </cell>
          <cell r="B526">
            <v>1</v>
          </cell>
        </row>
        <row r="527">
          <cell r="A527" t="str">
            <v>王瑞云</v>
          </cell>
          <cell r="B527">
            <v>1</v>
          </cell>
        </row>
        <row r="528">
          <cell r="A528" t="str">
            <v>杨建英</v>
          </cell>
          <cell r="B528">
            <v>1</v>
          </cell>
        </row>
        <row r="529">
          <cell r="A529" t="str">
            <v>綦梦梦</v>
          </cell>
          <cell r="B529">
            <v>1</v>
          </cell>
        </row>
        <row r="530">
          <cell r="A530" t="str">
            <v>姜康</v>
          </cell>
          <cell r="B530">
            <v>1</v>
          </cell>
        </row>
        <row r="531">
          <cell r="A531" t="str">
            <v>邓翠玲</v>
          </cell>
          <cell r="B531">
            <v>1</v>
          </cell>
        </row>
        <row r="532">
          <cell r="A532" t="str">
            <v>张玉梅</v>
          </cell>
          <cell r="B532">
            <v>1</v>
          </cell>
        </row>
        <row r="533">
          <cell r="A533" t="str">
            <v>宋思杨</v>
          </cell>
          <cell r="B533">
            <v>1</v>
          </cell>
        </row>
        <row r="534">
          <cell r="A534" t="str">
            <v>姜玲刚</v>
          </cell>
          <cell r="B534">
            <v>1</v>
          </cell>
        </row>
        <row r="535">
          <cell r="A535" t="str">
            <v>张鲁娜</v>
          </cell>
          <cell r="B535">
            <v>1</v>
          </cell>
        </row>
        <row r="536">
          <cell r="A536" t="str">
            <v>张扬帆</v>
          </cell>
          <cell r="B536">
            <v>1</v>
          </cell>
        </row>
        <row r="537">
          <cell r="A537" t="str">
            <v>孙利磊</v>
          </cell>
          <cell r="B537">
            <v>1</v>
          </cell>
        </row>
        <row r="538">
          <cell r="A538" t="str">
            <v>李玉铭</v>
          </cell>
          <cell r="B538">
            <v>1</v>
          </cell>
        </row>
        <row r="539">
          <cell r="A539" t="str">
            <v>石佳</v>
          </cell>
          <cell r="B539">
            <v>1</v>
          </cell>
        </row>
        <row r="540">
          <cell r="A540" t="str">
            <v>任晶</v>
          </cell>
          <cell r="B540">
            <v>1</v>
          </cell>
        </row>
        <row r="541">
          <cell r="A541" t="str">
            <v>刘振星</v>
          </cell>
          <cell r="B541">
            <v>1</v>
          </cell>
        </row>
        <row r="542">
          <cell r="A542" t="str">
            <v>王金飞</v>
          </cell>
          <cell r="B542">
            <v>1</v>
          </cell>
        </row>
        <row r="543">
          <cell r="A543" t="str">
            <v>高峰</v>
          </cell>
          <cell r="B543">
            <v>1</v>
          </cell>
        </row>
        <row r="544">
          <cell r="A544" t="str">
            <v>刘晓寿</v>
          </cell>
          <cell r="B544">
            <v>1</v>
          </cell>
        </row>
        <row r="545">
          <cell r="A545" t="str">
            <v>刘源</v>
          </cell>
          <cell r="B545">
            <v>1</v>
          </cell>
        </row>
        <row r="546">
          <cell r="A546" t="str">
            <v>孙松光</v>
          </cell>
          <cell r="B546">
            <v>1</v>
          </cell>
        </row>
        <row r="547">
          <cell r="A547" t="str">
            <v>许建顺</v>
          </cell>
          <cell r="B547">
            <v>1</v>
          </cell>
        </row>
        <row r="548">
          <cell r="A548" t="str">
            <v>穆晓晓</v>
          </cell>
          <cell r="B548">
            <v>1</v>
          </cell>
        </row>
        <row r="549">
          <cell r="A549" t="str">
            <v>江亭亭</v>
          </cell>
          <cell r="B549">
            <v>1</v>
          </cell>
        </row>
        <row r="550">
          <cell r="A550" t="str">
            <v>李振</v>
          </cell>
          <cell r="B550">
            <v>1</v>
          </cell>
        </row>
        <row r="551">
          <cell r="A551" t="str">
            <v>刘佳梅</v>
          </cell>
          <cell r="B551">
            <v>1</v>
          </cell>
        </row>
        <row r="552">
          <cell r="A552" t="str">
            <v>孙洪涛</v>
          </cell>
          <cell r="B552">
            <v>1</v>
          </cell>
        </row>
        <row r="553">
          <cell r="A553" t="str">
            <v>陈晓钿</v>
          </cell>
          <cell r="B553">
            <v>1</v>
          </cell>
        </row>
        <row r="554">
          <cell r="A554" t="str">
            <v>石岩</v>
          </cell>
          <cell r="B554">
            <v>1</v>
          </cell>
        </row>
        <row r="555">
          <cell r="A555" t="str">
            <v>史中国</v>
          </cell>
          <cell r="B555">
            <v>1</v>
          </cell>
        </row>
        <row r="556">
          <cell r="A556" t="str">
            <v>孙淑君</v>
          </cell>
          <cell r="B556">
            <v>1</v>
          </cell>
        </row>
        <row r="557">
          <cell r="A557" t="str">
            <v>刘静</v>
          </cell>
        </row>
        <row r="558">
          <cell r="A558" t="str">
            <v>陈京</v>
          </cell>
          <cell r="B558">
            <v>1</v>
          </cell>
        </row>
        <row r="559">
          <cell r="A559" t="str">
            <v>洪音</v>
          </cell>
          <cell r="B559">
            <v>1</v>
          </cell>
        </row>
        <row r="560">
          <cell r="A560" t="str">
            <v>王燕</v>
          </cell>
          <cell r="B560">
            <v>1</v>
          </cell>
        </row>
        <row r="561">
          <cell r="A561" t="str">
            <v>杜雪梅</v>
          </cell>
          <cell r="B561">
            <v>1</v>
          </cell>
        </row>
        <row r="562">
          <cell r="A562" t="str">
            <v>李政顺</v>
          </cell>
          <cell r="B562">
            <v>1</v>
          </cell>
        </row>
        <row r="563">
          <cell r="A563" t="str">
            <v>牟静</v>
          </cell>
          <cell r="B563">
            <v>1</v>
          </cell>
        </row>
        <row r="564">
          <cell r="A564" t="str">
            <v>陈雪宏</v>
          </cell>
        </row>
        <row r="565">
          <cell r="A565" t="str">
            <v>牛英娣</v>
          </cell>
          <cell r="B565">
            <v>1</v>
          </cell>
        </row>
        <row r="566">
          <cell r="A566" t="str">
            <v>柳彩华</v>
          </cell>
          <cell r="B566">
            <v>1</v>
          </cell>
        </row>
        <row r="567">
          <cell r="A567" t="str">
            <v>王新</v>
          </cell>
          <cell r="B567">
            <v>1</v>
          </cell>
        </row>
        <row r="568">
          <cell r="A568" t="str">
            <v>王吉林</v>
          </cell>
          <cell r="B568">
            <v>1</v>
          </cell>
        </row>
        <row r="569">
          <cell r="A569" t="str">
            <v>贾秀云</v>
          </cell>
          <cell r="B569">
            <v>1</v>
          </cell>
        </row>
        <row r="570">
          <cell r="A570" t="str">
            <v>张彩莲</v>
          </cell>
          <cell r="B570">
            <v>1</v>
          </cell>
        </row>
        <row r="571">
          <cell r="A571" t="str">
            <v>孙艳</v>
          </cell>
          <cell r="B571">
            <v>1</v>
          </cell>
        </row>
        <row r="572">
          <cell r="A572" t="str">
            <v>王翔</v>
          </cell>
        </row>
        <row r="573">
          <cell r="A573" t="str">
            <v>荆华锋</v>
          </cell>
          <cell r="B573">
            <v>1</v>
          </cell>
        </row>
        <row r="574">
          <cell r="A574" t="str">
            <v>白云浩</v>
          </cell>
        </row>
        <row r="575">
          <cell r="A575" t="str">
            <v>彭海红</v>
          </cell>
          <cell r="B575">
            <v>1</v>
          </cell>
        </row>
        <row r="576">
          <cell r="A576" t="str">
            <v>陈爽</v>
          </cell>
          <cell r="B576">
            <v>1</v>
          </cell>
        </row>
        <row r="577">
          <cell r="A577" t="str">
            <v>厉莎</v>
          </cell>
          <cell r="B577">
            <v>1</v>
          </cell>
        </row>
        <row r="578">
          <cell r="A578" t="str">
            <v>邹雅妮</v>
          </cell>
          <cell r="B578">
            <v>1</v>
          </cell>
        </row>
        <row r="579">
          <cell r="A579" t="str">
            <v>刘燕</v>
          </cell>
          <cell r="B579">
            <v>1</v>
          </cell>
        </row>
        <row r="580">
          <cell r="A580" t="str">
            <v>吴德超</v>
          </cell>
          <cell r="B580">
            <v>1</v>
          </cell>
        </row>
        <row r="581">
          <cell r="A581" t="str">
            <v>张媛媛</v>
          </cell>
          <cell r="B581">
            <v>1</v>
          </cell>
        </row>
        <row r="582">
          <cell r="A582" t="str">
            <v>李云</v>
          </cell>
          <cell r="B582">
            <v>1</v>
          </cell>
        </row>
        <row r="583">
          <cell r="A583" t="str">
            <v>王蕴奕</v>
          </cell>
          <cell r="B583">
            <v>1</v>
          </cell>
        </row>
        <row r="584">
          <cell r="A584" t="str">
            <v>秦勇</v>
          </cell>
        </row>
        <row r="585">
          <cell r="A585" t="str">
            <v>李义</v>
          </cell>
          <cell r="B585">
            <v>1</v>
          </cell>
        </row>
        <row r="586">
          <cell r="A586" t="str">
            <v>闫振华</v>
          </cell>
        </row>
        <row r="587">
          <cell r="A587" t="str">
            <v>赵怡</v>
          </cell>
          <cell r="B587">
            <v>1</v>
          </cell>
        </row>
        <row r="588">
          <cell r="A588" t="str">
            <v>姬宏</v>
          </cell>
          <cell r="B588">
            <v>1</v>
          </cell>
        </row>
        <row r="589">
          <cell r="A589" t="str">
            <v>陈胜</v>
          </cell>
        </row>
        <row r="590">
          <cell r="A590" t="str">
            <v>姜春光</v>
          </cell>
          <cell r="B590">
            <v>1</v>
          </cell>
        </row>
        <row r="591">
          <cell r="A591" t="str">
            <v>战伟杰</v>
          </cell>
          <cell r="B591">
            <v>1</v>
          </cell>
        </row>
        <row r="592">
          <cell r="A592" t="str">
            <v>郭虹</v>
          </cell>
          <cell r="B592">
            <v>1</v>
          </cell>
        </row>
        <row r="593">
          <cell r="A593" t="str">
            <v>纪莉</v>
          </cell>
          <cell r="B593">
            <v>1</v>
          </cell>
        </row>
        <row r="594">
          <cell r="A594" t="str">
            <v>宋歌</v>
          </cell>
        </row>
        <row r="595">
          <cell r="A595" t="str">
            <v>谭瑶</v>
          </cell>
          <cell r="B595">
            <v>1</v>
          </cell>
        </row>
        <row r="596">
          <cell r="A596" t="str">
            <v>李翔</v>
          </cell>
        </row>
        <row r="597">
          <cell r="A597" t="str">
            <v>陈琪</v>
          </cell>
          <cell r="B597">
            <v>1</v>
          </cell>
        </row>
        <row r="598">
          <cell r="A598" t="str">
            <v>于娜</v>
          </cell>
          <cell r="B598">
            <v>1</v>
          </cell>
        </row>
        <row r="599">
          <cell r="A599" t="str">
            <v>徐晓丹</v>
          </cell>
          <cell r="B599">
            <v>1</v>
          </cell>
        </row>
        <row r="600">
          <cell r="A600" t="str">
            <v>李林</v>
          </cell>
          <cell r="B600">
            <v>1</v>
          </cell>
        </row>
        <row r="601">
          <cell r="A601" t="str">
            <v>孙玲莉</v>
          </cell>
          <cell r="B601">
            <v>1</v>
          </cell>
        </row>
        <row r="602">
          <cell r="A602" t="str">
            <v>王子轩</v>
          </cell>
          <cell r="B602">
            <v>1</v>
          </cell>
        </row>
        <row r="603">
          <cell r="A603" t="str">
            <v>孙文辉</v>
          </cell>
          <cell r="B603">
            <v>1</v>
          </cell>
        </row>
        <row r="604">
          <cell r="A604" t="str">
            <v>张郁婷</v>
          </cell>
          <cell r="B604">
            <v>1</v>
          </cell>
        </row>
        <row r="605">
          <cell r="A605" t="str">
            <v>张培勇</v>
          </cell>
        </row>
        <row r="606">
          <cell r="A606" t="str">
            <v>张蓉</v>
          </cell>
        </row>
        <row r="607">
          <cell r="A607" t="str">
            <v>冯杰</v>
          </cell>
        </row>
        <row r="608">
          <cell r="A608" t="str">
            <v>许艳艳</v>
          </cell>
          <cell r="B608">
            <v>1</v>
          </cell>
        </row>
        <row r="609">
          <cell r="A609" t="str">
            <v>程卫平</v>
          </cell>
        </row>
        <row r="610">
          <cell r="A610" t="str">
            <v>白世玉</v>
          </cell>
          <cell r="B610">
            <v>1</v>
          </cell>
        </row>
        <row r="611">
          <cell r="A611" t="str">
            <v>钱锂</v>
          </cell>
          <cell r="B611">
            <v>1</v>
          </cell>
        </row>
        <row r="612">
          <cell r="A612" t="str">
            <v>朱君刚</v>
          </cell>
          <cell r="B612">
            <v>1</v>
          </cell>
        </row>
        <row r="613">
          <cell r="A613" t="str">
            <v>廉秀娥</v>
          </cell>
          <cell r="B613">
            <v>1</v>
          </cell>
        </row>
        <row r="614">
          <cell r="A614" t="str">
            <v>刘洋</v>
          </cell>
          <cell r="B614">
            <v>1</v>
          </cell>
        </row>
        <row r="615">
          <cell r="A615" t="str">
            <v>赵萌</v>
          </cell>
          <cell r="B615">
            <v>1</v>
          </cell>
        </row>
        <row r="616">
          <cell r="A616" t="str">
            <v>梁晓燕</v>
          </cell>
          <cell r="B616">
            <v>1</v>
          </cell>
        </row>
        <row r="617">
          <cell r="A617" t="str">
            <v>宋超</v>
          </cell>
          <cell r="B617">
            <v>1</v>
          </cell>
        </row>
        <row r="618">
          <cell r="A618" t="str">
            <v>蒋宝良</v>
          </cell>
        </row>
        <row r="619">
          <cell r="A619" t="str">
            <v>宫金艳</v>
          </cell>
          <cell r="B619">
            <v>1</v>
          </cell>
        </row>
        <row r="620">
          <cell r="A620" t="str">
            <v>郝菲</v>
          </cell>
          <cell r="B620">
            <v>1</v>
          </cell>
        </row>
        <row r="621">
          <cell r="A621" t="str">
            <v>范琳琳</v>
          </cell>
          <cell r="B621">
            <v>1</v>
          </cell>
        </row>
        <row r="622">
          <cell r="A622" t="str">
            <v>金雪婷</v>
          </cell>
          <cell r="B622">
            <v>1</v>
          </cell>
        </row>
        <row r="623">
          <cell r="A623" t="str">
            <v>李亦菲</v>
          </cell>
          <cell r="B623">
            <v>1</v>
          </cell>
        </row>
        <row r="624">
          <cell r="A624" t="str">
            <v>王芸</v>
          </cell>
          <cell r="B624">
            <v>1</v>
          </cell>
        </row>
        <row r="625">
          <cell r="A625" t="str">
            <v>马向龙</v>
          </cell>
          <cell r="B625">
            <v>1</v>
          </cell>
        </row>
        <row r="626">
          <cell r="A626" t="str">
            <v>王璐</v>
          </cell>
          <cell r="B626">
            <v>1</v>
          </cell>
        </row>
        <row r="627">
          <cell r="A627" t="str">
            <v>张丽</v>
          </cell>
          <cell r="B627">
            <v>1</v>
          </cell>
        </row>
        <row r="628">
          <cell r="A628" t="str">
            <v>毕平平</v>
          </cell>
          <cell r="B628">
            <v>1</v>
          </cell>
        </row>
      </sheetData>
      <sheetData sheetId="7"/>
      <sheetData sheetId="8">
        <row r="1">
          <cell r="A1" t="str">
            <v>王雨霖</v>
          </cell>
          <cell r="B1" t="str">
            <v>基金从业资格</v>
          </cell>
        </row>
        <row r="2">
          <cell r="A2" t="str">
            <v>于俊英</v>
          </cell>
          <cell r="B2" t="str">
            <v>基金从业资格</v>
          </cell>
        </row>
        <row r="3">
          <cell r="A3" t="str">
            <v>王云霞</v>
          </cell>
          <cell r="B3" t="str">
            <v>基金从业资格</v>
          </cell>
        </row>
        <row r="4">
          <cell r="A4" t="str">
            <v>张丽丽</v>
          </cell>
          <cell r="B4" t="str">
            <v>基金销售业务资格</v>
          </cell>
        </row>
        <row r="5">
          <cell r="A5" t="str">
            <v>梁健</v>
          </cell>
          <cell r="B5" t="str">
            <v>基金从业资格</v>
          </cell>
        </row>
        <row r="6">
          <cell r="A6" t="str">
            <v>刘婉莹</v>
          </cell>
          <cell r="B6" t="str">
            <v>基金从业资格</v>
          </cell>
        </row>
        <row r="7">
          <cell r="A7" t="str">
            <v>田野</v>
          </cell>
          <cell r="B7" t="str">
            <v>基金从业资格</v>
          </cell>
        </row>
        <row r="8">
          <cell r="A8" t="str">
            <v>李静</v>
          </cell>
          <cell r="B8" t="str">
            <v>基金销售业务资格</v>
          </cell>
        </row>
        <row r="9">
          <cell r="A9" t="str">
            <v>孙晨晨</v>
          </cell>
          <cell r="B9" t="str">
            <v>基金销售业务资格</v>
          </cell>
        </row>
        <row r="10">
          <cell r="A10" t="str">
            <v>徐晓艳</v>
          </cell>
          <cell r="B10" t="str">
            <v>基金销售业务资格</v>
          </cell>
        </row>
        <row r="11">
          <cell r="A11" t="str">
            <v>牟青</v>
          </cell>
          <cell r="B11" t="str">
            <v>基金销售业务资格</v>
          </cell>
        </row>
        <row r="12">
          <cell r="A12" t="str">
            <v>宋清和</v>
          </cell>
          <cell r="B12" t="str">
            <v>基金销售业务资格</v>
          </cell>
        </row>
        <row r="13">
          <cell r="A13" t="str">
            <v>李瀚林</v>
          </cell>
          <cell r="B13" t="str">
            <v>基金从业资格</v>
          </cell>
        </row>
        <row r="14">
          <cell r="A14" t="str">
            <v>孙帅</v>
          </cell>
          <cell r="B14" t="str">
            <v>基金销售业务资格</v>
          </cell>
        </row>
        <row r="15">
          <cell r="A15" t="str">
            <v>周煜皓</v>
          </cell>
          <cell r="B15" t="str">
            <v>基金从业资格</v>
          </cell>
        </row>
        <row r="16">
          <cell r="A16" t="str">
            <v>何倩</v>
          </cell>
          <cell r="B16" t="str">
            <v>基金从业资格</v>
          </cell>
        </row>
        <row r="17">
          <cell r="A17" t="str">
            <v>贾俐</v>
          </cell>
          <cell r="B17" t="str">
            <v>基金从业资格</v>
          </cell>
        </row>
        <row r="18">
          <cell r="A18" t="str">
            <v>庄湘莉</v>
          </cell>
          <cell r="B18" t="str">
            <v>基金销售业务资格</v>
          </cell>
        </row>
        <row r="19">
          <cell r="A19" t="str">
            <v>王正兴</v>
          </cell>
          <cell r="B19" t="str">
            <v>基金从业资格</v>
          </cell>
        </row>
        <row r="20">
          <cell r="A20" t="str">
            <v>徐美倩</v>
          </cell>
          <cell r="B20" t="str">
            <v>基金销售业务资格</v>
          </cell>
        </row>
        <row r="21">
          <cell r="A21" t="str">
            <v>董心姿</v>
          </cell>
          <cell r="B21" t="str">
            <v>基金从业资格</v>
          </cell>
        </row>
        <row r="22">
          <cell r="A22" t="str">
            <v>慈雯惠</v>
          </cell>
          <cell r="B22" t="str">
            <v>基金从业资格</v>
          </cell>
        </row>
        <row r="23">
          <cell r="A23" t="str">
            <v>牛杰</v>
          </cell>
          <cell r="B23" t="str">
            <v>基金从业资格</v>
          </cell>
        </row>
        <row r="24">
          <cell r="A24" t="str">
            <v>王荣胜</v>
          </cell>
          <cell r="B24" t="str">
            <v>基金从业资格</v>
          </cell>
        </row>
        <row r="25">
          <cell r="A25" t="str">
            <v>于沛龙</v>
          </cell>
          <cell r="B25" t="str">
            <v>基金从业资格</v>
          </cell>
        </row>
        <row r="26">
          <cell r="A26" t="str">
            <v>薄翔鸽</v>
          </cell>
          <cell r="B26" t="str">
            <v>基金销售业务资格</v>
          </cell>
        </row>
        <row r="27">
          <cell r="A27" t="str">
            <v>王阳</v>
          </cell>
          <cell r="B27" t="str">
            <v>基金从业资格</v>
          </cell>
        </row>
        <row r="28">
          <cell r="A28" t="str">
            <v>李超杰</v>
          </cell>
          <cell r="B28" t="str">
            <v>基金从业资格</v>
          </cell>
        </row>
        <row r="29">
          <cell r="A29" t="str">
            <v>张军</v>
          </cell>
          <cell r="B29" t="str">
            <v>基金销售业务资格</v>
          </cell>
        </row>
        <row r="30">
          <cell r="A30" t="str">
            <v>逄廷宝</v>
          </cell>
          <cell r="B30" t="str">
            <v>基金销售业务资格</v>
          </cell>
        </row>
        <row r="31">
          <cell r="A31" t="str">
            <v>王德林</v>
          </cell>
          <cell r="B31" t="str">
            <v>基金从业资格</v>
          </cell>
        </row>
        <row r="32">
          <cell r="A32" t="str">
            <v>杨茜</v>
          </cell>
          <cell r="B32" t="str">
            <v>基金从业资格</v>
          </cell>
        </row>
        <row r="33">
          <cell r="A33" t="str">
            <v>张文钊</v>
          </cell>
          <cell r="B33" t="str">
            <v>基金从业资格</v>
          </cell>
        </row>
        <row r="34">
          <cell r="A34" t="str">
            <v>王丽丽</v>
          </cell>
          <cell r="B34" t="str">
            <v>基金销售业务资格</v>
          </cell>
        </row>
        <row r="35">
          <cell r="A35" t="str">
            <v>侯可斌</v>
          </cell>
          <cell r="B35" t="str">
            <v>基金从业资格</v>
          </cell>
        </row>
        <row r="36">
          <cell r="A36" t="str">
            <v>单正光</v>
          </cell>
          <cell r="B36" t="str">
            <v>基金销售业务资格</v>
          </cell>
        </row>
        <row r="37">
          <cell r="A37" t="str">
            <v>王慧君</v>
          </cell>
          <cell r="B37" t="str">
            <v>基金销售业务资格</v>
          </cell>
        </row>
        <row r="38">
          <cell r="A38" t="str">
            <v>刘晓</v>
          </cell>
          <cell r="B38" t="str">
            <v>基金从业资格</v>
          </cell>
        </row>
        <row r="39">
          <cell r="A39" t="str">
            <v>管文婷</v>
          </cell>
          <cell r="B39" t="str">
            <v>基金销售业务资格</v>
          </cell>
        </row>
        <row r="40">
          <cell r="A40" t="str">
            <v>解凯</v>
          </cell>
          <cell r="B40" t="str">
            <v>基金从业资格</v>
          </cell>
        </row>
        <row r="41">
          <cell r="A41" t="str">
            <v>郭如超</v>
          </cell>
          <cell r="B41" t="str">
            <v>基金销售业务资格</v>
          </cell>
        </row>
        <row r="42">
          <cell r="A42" t="str">
            <v>赵一蔚</v>
          </cell>
          <cell r="B42" t="str">
            <v>基金销售业务资格</v>
          </cell>
        </row>
        <row r="43">
          <cell r="A43" t="str">
            <v>李翠华</v>
          </cell>
          <cell r="B43" t="str">
            <v>基金销售业务资格</v>
          </cell>
        </row>
        <row r="44">
          <cell r="A44" t="str">
            <v>刘琳</v>
          </cell>
          <cell r="B44" t="str">
            <v>基金销售业务资格</v>
          </cell>
        </row>
        <row r="45">
          <cell r="A45" t="str">
            <v>王晓晨</v>
          </cell>
          <cell r="B45" t="str">
            <v>基金从业资格</v>
          </cell>
        </row>
        <row r="46">
          <cell r="A46" t="str">
            <v>杨洋</v>
          </cell>
          <cell r="B46" t="str">
            <v>基金从业资格</v>
          </cell>
        </row>
        <row r="47">
          <cell r="A47" t="str">
            <v>吴凡</v>
          </cell>
          <cell r="B47" t="str">
            <v>基金从业资格</v>
          </cell>
        </row>
        <row r="48">
          <cell r="A48" t="str">
            <v>薛月超</v>
          </cell>
          <cell r="B48" t="str">
            <v>基金从业资格</v>
          </cell>
        </row>
        <row r="49">
          <cell r="A49" t="str">
            <v>孙江涛</v>
          </cell>
          <cell r="B49" t="str">
            <v>基金销售业务资格</v>
          </cell>
        </row>
        <row r="50">
          <cell r="A50" t="str">
            <v>王崇起</v>
          </cell>
          <cell r="B50" t="str">
            <v>基金从业资格</v>
          </cell>
        </row>
        <row r="51">
          <cell r="A51" t="str">
            <v>丁一</v>
          </cell>
          <cell r="B51" t="str">
            <v>基金从业资格</v>
          </cell>
        </row>
        <row r="52">
          <cell r="A52" t="str">
            <v>邓玉亭</v>
          </cell>
          <cell r="B52" t="str">
            <v>基金从业资格</v>
          </cell>
        </row>
        <row r="53">
          <cell r="A53" t="str">
            <v>卢合军</v>
          </cell>
          <cell r="B53" t="str">
            <v>基金销售业务资格</v>
          </cell>
        </row>
        <row r="54">
          <cell r="A54" t="str">
            <v>韩晓东</v>
          </cell>
          <cell r="B54" t="str">
            <v>基金销售业务资格</v>
          </cell>
        </row>
        <row r="55">
          <cell r="A55" t="str">
            <v>李杨</v>
          </cell>
          <cell r="B55" t="str">
            <v>基金销售业务资格</v>
          </cell>
        </row>
        <row r="56">
          <cell r="A56" t="str">
            <v>周慧颖</v>
          </cell>
          <cell r="B56" t="str">
            <v>基金销售业务资格</v>
          </cell>
        </row>
        <row r="57">
          <cell r="A57" t="str">
            <v>王静</v>
          </cell>
          <cell r="B57" t="str">
            <v>基金从业资格</v>
          </cell>
        </row>
        <row r="58">
          <cell r="A58" t="str">
            <v>姜日红</v>
          </cell>
          <cell r="B58" t="str">
            <v>基金销售业务资格</v>
          </cell>
        </row>
        <row r="59">
          <cell r="A59" t="str">
            <v>赵静华</v>
          </cell>
          <cell r="B59" t="str">
            <v>基金销售业务资格</v>
          </cell>
        </row>
        <row r="60">
          <cell r="A60" t="str">
            <v>匡志程</v>
          </cell>
          <cell r="B60" t="str">
            <v>基金销售业务资格</v>
          </cell>
        </row>
        <row r="61">
          <cell r="A61" t="str">
            <v>蒋世霞</v>
          </cell>
          <cell r="B61" t="str">
            <v>基金从业资格</v>
          </cell>
        </row>
        <row r="62">
          <cell r="A62" t="str">
            <v>叶丽萍</v>
          </cell>
          <cell r="B62" t="str">
            <v>基金销售业务资格</v>
          </cell>
        </row>
        <row r="63">
          <cell r="A63" t="str">
            <v>徐义芳</v>
          </cell>
          <cell r="B63" t="str">
            <v>基金销售业务资格</v>
          </cell>
        </row>
        <row r="64">
          <cell r="A64" t="str">
            <v>王翠霞</v>
          </cell>
          <cell r="B64" t="str">
            <v>基金销售业务资格</v>
          </cell>
        </row>
        <row r="65">
          <cell r="A65" t="str">
            <v>王翠翠</v>
          </cell>
          <cell r="B65" t="str">
            <v>基金从业资格</v>
          </cell>
        </row>
        <row r="66">
          <cell r="A66" t="str">
            <v>王世超</v>
          </cell>
          <cell r="B66" t="str">
            <v>基金从业资格</v>
          </cell>
        </row>
        <row r="67">
          <cell r="A67" t="str">
            <v>孙桂霞</v>
          </cell>
          <cell r="B67" t="str">
            <v>基金销售业务资格</v>
          </cell>
        </row>
        <row r="68">
          <cell r="A68" t="str">
            <v>李林</v>
          </cell>
          <cell r="B68" t="str">
            <v>基金销售业务资格</v>
          </cell>
        </row>
        <row r="69">
          <cell r="A69" t="str">
            <v>黄金晓</v>
          </cell>
          <cell r="B69" t="str">
            <v>基金销售业务资格</v>
          </cell>
        </row>
        <row r="70">
          <cell r="A70" t="str">
            <v>刘正顺</v>
          </cell>
          <cell r="B70" t="str">
            <v>基金销售业务资格</v>
          </cell>
        </row>
        <row r="71">
          <cell r="A71" t="str">
            <v>李云鹏</v>
          </cell>
          <cell r="B71" t="str">
            <v>基金从业资格</v>
          </cell>
        </row>
        <row r="72">
          <cell r="A72" t="str">
            <v>王新升</v>
          </cell>
          <cell r="B72" t="str">
            <v>基金从业资格</v>
          </cell>
        </row>
        <row r="73">
          <cell r="A73" t="str">
            <v>李晓燕</v>
          </cell>
          <cell r="B73" t="str">
            <v>基金销售业务资格</v>
          </cell>
        </row>
        <row r="74">
          <cell r="A74" t="str">
            <v>刘丹阳</v>
          </cell>
          <cell r="B74" t="str">
            <v>基金从业资格</v>
          </cell>
        </row>
        <row r="75">
          <cell r="A75" t="str">
            <v>高宏</v>
          </cell>
          <cell r="B75" t="str">
            <v>基金销售业务资格</v>
          </cell>
        </row>
        <row r="76">
          <cell r="A76" t="str">
            <v>林雨晴</v>
          </cell>
          <cell r="B76" t="str">
            <v>基金从业资格</v>
          </cell>
        </row>
        <row r="77">
          <cell r="A77" t="str">
            <v>赵振</v>
          </cell>
          <cell r="B77" t="str">
            <v>基金从业资格</v>
          </cell>
        </row>
        <row r="78">
          <cell r="A78" t="str">
            <v>王亚琨</v>
          </cell>
          <cell r="B78" t="str">
            <v>基金从业资格</v>
          </cell>
        </row>
        <row r="79">
          <cell r="A79" t="str">
            <v>秦峥嵘</v>
          </cell>
          <cell r="B79" t="str">
            <v>基金销售业务资格</v>
          </cell>
        </row>
        <row r="80">
          <cell r="A80" t="str">
            <v>台淑红</v>
          </cell>
          <cell r="B80" t="str">
            <v>基金销售业务资格</v>
          </cell>
        </row>
        <row r="81">
          <cell r="A81" t="str">
            <v>黄昕</v>
          </cell>
          <cell r="B81" t="str">
            <v>基金从业资格</v>
          </cell>
        </row>
        <row r="82">
          <cell r="A82" t="str">
            <v>朱浩</v>
          </cell>
          <cell r="B82" t="str">
            <v>基金从业资格</v>
          </cell>
        </row>
        <row r="83">
          <cell r="A83" t="str">
            <v>黄昭</v>
          </cell>
          <cell r="B83" t="str">
            <v>基金销售业务资格</v>
          </cell>
        </row>
        <row r="84">
          <cell r="A84" t="str">
            <v>安蕾</v>
          </cell>
          <cell r="B84" t="str">
            <v>基金从业资格</v>
          </cell>
        </row>
        <row r="85">
          <cell r="A85" t="str">
            <v>谢芸</v>
          </cell>
          <cell r="B85" t="str">
            <v>基金从业资格</v>
          </cell>
        </row>
        <row r="86">
          <cell r="A86" t="str">
            <v>鞠婷婷</v>
          </cell>
          <cell r="B86" t="str">
            <v>基金从业资格</v>
          </cell>
        </row>
        <row r="87">
          <cell r="A87" t="str">
            <v>高飞</v>
          </cell>
          <cell r="B87" t="str">
            <v>基金从业资格</v>
          </cell>
        </row>
        <row r="88">
          <cell r="A88" t="str">
            <v>荣宇</v>
          </cell>
          <cell r="B88" t="str">
            <v>基金从业资格</v>
          </cell>
        </row>
        <row r="89">
          <cell r="A89" t="str">
            <v>宋艺</v>
          </cell>
          <cell r="B89" t="str">
            <v>基金从业资格</v>
          </cell>
        </row>
        <row r="90">
          <cell r="A90" t="str">
            <v>王玮</v>
          </cell>
          <cell r="B90" t="str">
            <v>基金从业资格</v>
          </cell>
        </row>
        <row r="91">
          <cell r="A91" t="str">
            <v>马翠丽</v>
          </cell>
          <cell r="B91" t="str">
            <v>基金销售业务资格</v>
          </cell>
        </row>
        <row r="92">
          <cell r="A92" t="str">
            <v>董福卿</v>
          </cell>
          <cell r="B92" t="str">
            <v>基金销售业务资格</v>
          </cell>
        </row>
        <row r="93">
          <cell r="A93" t="str">
            <v>孙晓</v>
          </cell>
          <cell r="B93" t="str">
            <v>基金从业资格</v>
          </cell>
        </row>
        <row r="94">
          <cell r="A94" t="str">
            <v>牛莉</v>
          </cell>
          <cell r="B94" t="str">
            <v>基金销售业务资格</v>
          </cell>
        </row>
        <row r="95">
          <cell r="A95" t="str">
            <v>王海滨</v>
          </cell>
          <cell r="B95" t="str">
            <v>基金销售业务资格</v>
          </cell>
        </row>
        <row r="96">
          <cell r="A96" t="str">
            <v>崔峰</v>
          </cell>
          <cell r="B96" t="str">
            <v>基金销售业务资格</v>
          </cell>
        </row>
        <row r="97">
          <cell r="A97" t="str">
            <v>纪炜</v>
          </cell>
          <cell r="B97" t="str">
            <v>基金销售业务资格</v>
          </cell>
        </row>
        <row r="98">
          <cell r="A98" t="str">
            <v>孙姣姣</v>
          </cell>
          <cell r="B98" t="str">
            <v>基金销售业务资格</v>
          </cell>
        </row>
        <row r="99">
          <cell r="A99" t="str">
            <v>臧丽娜</v>
          </cell>
          <cell r="B99" t="str">
            <v>基金销售业务资格</v>
          </cell>
        </row>
        <row r="100">
          <cell r="A100" t="str">
            <v>马红</v>
          </cell>
          <cell r="B100" t="str">
            <v>基金销售业务资格</v>
          </cell>
        </row>
        <row r="101">
          <cell r="A101" t="str">
            <v>孙海霞</v>
          </cell>
          <cell r="B101" t="str">
            <v>基金销售业务资格</v>
          </cell>
        </row>
        <row r="102">
          <cell r="A102" t="str">
            <v>赵爽</v>
          </cell>
          <cell r="B102" t="str">
            <v>基金销售业务资格</v>
          </cell>
        </row>
        <row r="103">
          <cell r="A103" t="str">
            <v>班宁</v>
          </cell>
          <cell r="B103" t="str">
            <v>基金销售业务资格</v>
          </cell>
        </row>
        <row r="104">
          <cell r="A104" t="str">
            <v>陈倩茹</v>
          </cell>
          <cell r="B104" t="str">
            <v>基金销售业务资格</v>
          </cell>
        </row>
        <row r="105">
          <cell r="A105" t="str">
            <v>丁小强</v>
          </cell>
          <cell r="B105" t="str">
            <v>基金销售业务资格</v>
          </cell>
        </row>
        <row r="106">
          <cell r="A106" t="str">
            <v>赵国玉</v>
          </cell>
          <cell r="B106" t="str">
            <v>基金从业资格</v>
          </cell>
        </row>
        <row r="107">
          <cell r="A107" t="str">
            <v>薛林青</v>
          </cell>
          <cell r="B107" t="str">
            <v>基金销售业务资格</v>
          </cell>
        </row>
        <row r="108">
          <cell r="A108" t="str">
            <v>方华</v>
          </cell>
          <cell r="B108" t="str">
            <v>基金销售业务资格</v>
          </cell>
        </row>
        <row r="109">
          <cell r="A109" t="str">
            <v>孙晓璐</v>
          </cell>
          <cell r="B109" t="str">
            <v>基金销售业务资格</v>
          </cell>
        </row>
        <row r="110">
          <cell r="A110" t="str">
            <v>高磊</v>
          </cell>
          <cell r="B110" t="str">
            <v>基金销售业务资格</v>
          </cell>
        </row>
        <row r="111">
          <cell r="A111" t="str">
            <v>刘世忠</v>
          </cell>
          <cell r="B111" t="str">
            <v>基金销售业务资格</v>
          </cell>
        </row>
        <row r="112">
          <cell r="A112" t="str">
            <v>王志良</v>
          </cell>
          <cell r="B112" t="str">
            <v>基金从业资格</v>
          </cell>
        </row>
        <row r="113">
          <cell r="A113" t="str">
            <v>焦丹丹</v>
          </cell>
          <cell r="B113" t="str">
            <v>基金销售业务资格</v>
          </cell>
        </row>
        <row r="114">
          <cell r="A114" t="str">
            <v>徐灵姗</v>
          </cell>
          <cell r="B114" t="str">
            <v>基金从业资格</v>
          </cell>
        </row>
        <row r="115">
          <cell r="A115" t="str">
            <v>韩修林</v>
          </cell>
          <cell r="B115" t="str">
            <v>基金销售业务资格</v>
          </cell>
        </row>
        <row r="116">
          <cell r="A116" t="str">
            <v>牛坤</v>
          </cell>
          <cell r="B116" t="str">
            <v>基金销售业务资格</v>
          </cell>
        </row>
        <row r="117">
          <cell r="A117" t="str">
            <v>王晓庆</v>
          </cell>
          <cell r="B117" t="str">
            <v>基金从业资格</v>
          </cell>
        </row>
        <row r="118">
          <cell r="A118" t="str">
            <v>薛淑月</v>
          </cell>
          <cell r="B118" t="str">
            <v>基金从业资格</v>
          </cell>
        </row>
        <row r="119">
          <cell r="A119" t="str">
            <v>张栋</v>
          </cell>
          <cell r="B119" t="str">
            <v>基金销售业务资格</v>
          </cell>
        </row>
        <row r="120">
          <cell r="A120" t="str">
            <v>丁婷</v>
          </cell>
          <cell r="B120" t="str">
            <v>基金从业资格</v>
          </cell>
        </row>
        <row r="121">
          <cell r="A121" t="str">
            <v>李康成</v>
          </cell>
          <cell r="B121" t="str">
            <v>基金从业资格</v>
          </cell>
        </row>
        <row r="122">
          <cell r="A122" t="str">
            <v>史晓慧</v>
          </cell>
          <cell r="B122" t="str">
            <v>基金从业资格</v>
          </cell>
        </row>
        <row r="123">
          <cell r="A123" t="str">
            <v>宋秀昕</v>
          </cell>
          <cell r="B123" t="str">
            <v>基金销售业务资格</v>
          </cell>
        </row>
        <row r="124">
          <cell r="A124" t="str">
            <v>张夫灿</v>
          </cell>
          <cell r="B124" t="str">
            <v>基金从业资格</v>
          </cell>
        </row>
        <row r="125">
          <cell r="A125" t="str">
            <v>谢泉</v>
          </cell>
          <cell r="B125" t="str">
            <v>基金销售业务资格</v>
          </cell>
        </row>
        <row r="126">
          <cell r="A126" t="str">
            <v>毕昕</v>
          </cell>
          <cell r="B126" t="str">
            <v>基金销售业务资格</v>
          </cell>
        </row>
        <row r="127">
          <cell r="A127" t="str">
            <v>徐丽</v>
          </cell>
          <cell r="B127" t="str">
            <v>基金从业资格</v>
          </cell>
        </row>
        <row r="128">
          <cell r="A128" t="str">
            <v>邓洁</v>
          </cell>
          <cell r="B128" t="str">
            <v>基金从业资格</v>
          </cell>
        </row>
        <row r="129">
          <cell r="A129" t="str">
            <v>董启霞</v>
          </cell>
          <cell r="B129" t="str">
            <v>基金销售业务资格</v>
          </cell>
        </row>
        <row r="130">
          <cell r="A130" t="str">
            <v>刘璇</v>
          </cell>
          <cell r="B130" t="str">
            <v>基金从业资格</v>
          </cell>
        </row>
        <row r="131">
          <cell r="A131" t="str">
            <v>邢玉佳</v>
          </cell>
          <cell r="B131" t="str">
            <v>基金销售业务资格</v>
          </cell>
        </row>
        <row r="132">
          <cell r="A132" t="str">
            <v>张君妍</v>
          </cell>
          <cell r="B132" t="str">
            <v>基金销售业务资格</v>
          </cell>
        </row>
        <row r="133">
          <cell r="A133" t="str">
            <v>柳虹</v>
          </cell>
          <cell r="B133" t="str">
            <v>基金从业资格</v>
          </cell>
        </row>
        <row r="134">
          <cell r="A134" t="str">
            <v>刘常红</v>
          </cell>
          <cell r="B134" t="str">
            <v>基金销售业务资格</v>
          </cell>
        </row>
        <row r="135">
          <cell r="A135" t="str">
            <v>徐玉梅</v>
          </cell>
          <cell r="B135" t="str">
            <v>基金销售业务资格</v>
          </cell>
        </row>
        <row r="136">
          <cell r="A136" t="str">
            <v>张国盛</v>
          </cell>
          <cell r="B136" t="str">
            <v>基金销售业务资格</v>
          </cell>
        </row>
        <row r="137">
          <cell r="A137" t="str">
            <v>王政懿</v>
          </cell>
          <cell r="B137" t="str">
            <v>基金从业资格</v>
          </cell>
        </row>
        <row r="138">
          <cell r="A138" t="str">
            <v>逄锦涛</v>
          </cell>
          <cell r="B138" t="str">
            <v>基金从业资格</v>
          </cell>
        </row>
        <row r="139">
          <cell r="A139" t="str">
            <v>张宇婧</v>
          </cell>
          <cell r="B139" t="str">
            <v>基金从业资格</v>
          </cell>
        </row>
        <row r="140">
          <cell r="A140" t="str">
            <v>韩红飞</v>
          </cell>
          <cell r="B140" t="str">
            <v>基金从业资格</v>
          </cell>
        </row>
        <row r="141">
          <cell r="A141" t="str">
            <v>李安</v>
          </cell>
          <cell r="B141" t="str">
            <v>基金从业资格</v>
          </cell>
        </row>
        <row r="142">
          <cell r="A142" t="str">
            <v>张希莎</v>
          </cell>
          <cell r="B142" t="str">
            <v>基金从业资格</v>
          </cell>
        </row>
        <row r="143">
          <cell r="A143" t="str">
            <v>冯菁</v>
          </cell>
          <cell r="B143" t="str">
            <v>基金从业资格</v>
          </cell>
        </row>
        <row r="144">
          <cell r="A144" t="str">
            <v>丁颖</v>
          </cell>
          <cell r="B144" t="str">
            <v>基金从业资格</v>
          </cell>
        </row>
        <row r="145">
          <cell r="A145" t="str">
            <v>孙兆艳</v>
          </cell>
          <cell r="B145" t="str">
            <v>基金从业资格</v>
          </cell>
        </row>
        <row r="146">
          <cell r="A146" t="str">
            <v>庄玲</v>
          </cell>
          <cell r="B146" t="str">
            <v>基金销售业务资格</v>
          </cell>
        </row>
        <row r="147">
          <cell r="A147" t="str">
            <v>于森林</v>
          </cell>
          <cell r="B147" t="str">
            <v>基金从业资格</v>
          </cell>
        </row>
        <row r="148">
          <cell r="A148" t="str">
            <v>李思凯</v>
          </cell>
          <cell r="B148" t="str">
            <v>基金销售业务资格</v>
          </cell>
        </row>
        <row r="149">
          <cell r="A149" t="str">
            <v>董洋</v>
          </cell>
          <cell r="B149" t="str">
            <v>基金销售业务资格</v>
          </cell>
        </row>
        <row r="150">
          <cell r="A150" t="str">
            <v>谭丽艳</v>
          </cell>
          <cell r="B150" t="str">
            <v>基金销售业务资格</v>
          </cell>
        </row>
        <row r="151">
          <cell r="A151" t="str">
            <v>李春生</v>
          </cell>
          <cell r="B151" t="str">
            <v>基金销售业务资格</v>
          </cell>
        </row>
        <row r="152">
          <cell r="A152" t="str">
            <v>丁越</v>
          </cell>
          <cell r="B152" t="str">
            <v>基金销售业务资格</v>
          </cell>
        </row>
        <row r="153">
          <cell r="A153" t="str">
            <v>张伟艳</v>
          </cell>
          <cell r="B153" t="str">
            <v>基金销售业务资格</v>
          </cell>
        </row>
        <row r="154">
          <cell r="A154" t="str">
            <v>刘璐</v>
          </cell>
          <cell r="B154" t="str">
            <v>基金销售业务资格</v>
          </cell>
        </row>
        <row r="155">
          <cell r="A155" t="str">
            <v>曹艺萌</v>
          </cell>
          <cell r="B155" t="str">
            <v>基金从业资格</v>
          </cell>
        </row>
        <row r="156">
          <cell r="A156" t="str">
            <v>李天宇</v>
          </cell>
          <cell r="B156" t="str">
            <v>基金从业资格</v>
          </cell>
        </row>
        <row r="157">
          <cell r="A157" t="str">
            <v>张岗</v>
          </cell>
          <cell r="B157" t="str">
            <v>基金从业资格</v>
          </cell>
        </row>
        <row r="158">
          <cell r="A158" t="str">
            <v>曹晓倩</v>
          </cell>
          <cell r="B158" t="str">
            <v>基金从业资格</v>
          </cell>
        </row>
        <row r="159">
          <cell r="A159" t="str">
            <v>杨青</v>
          </cell>
          <cell r="B159" t="str">
            <v>基金销售业务资格</v>
          </cell>
        </row>
        <row r="160">
          <cell r="A160" t="str">
            <v>吕程诚</v>
          </cell>
          <cell r="B160" t="str">
            <v>基金从业资格</v>
          </cell>
        </row>
        <row r="161">
          <cell r="A161" t="str">
            <v>雒珺</v>
          </cell>
          <cell r="B161" t="str">
            <v>基金销售业务资格</v>
          </cell>
        </row>
        <row r="162">
          <cell r="A162" t="str">
            <v>丁瑞清</v>
          </cell>
          <cell r="B162" t="str">
            <v>基金销售业务资格</v>
          </cell>
        </row>
        <row r="163">
          <cell r="A163" t="str">
            <v>盛建达</v>
          </cell>
          <cell r="B163" t="str">
            <v>基金销售业务资格</v>
          </cell>
        </row>
        <row r="164">
          <cell r="A164" t="str">
            <v>于珊</v>
          </cell>
          <cell r="B164" t="str">
            <v>基金销售业务资格</v>
          </cell>
        </row>
        <row r="165">
          <cell r="A165" t="str">
            <v>赵学来</v>
          </cell>
          <cell r="B165" t="str">
            <v>基金销售业务资格</v>
          </cell>
        </row>
        <row r="166">
          <cell r="A166" t="str">
            <v>夏梦琳</v>
          </cell>
          <cell r="B166" t="str">
            <v>基金从业资格</v>
          </cell>
        </row>
        <row r="167">
          <cell r="A167" t="str">
            <v>于浩</v>
          </cell>
          <cell r="B167" t="str">
            <v>基金从业资格</v>
          </cell>
        </row>
        <row r="168">
          <cell r="A168" t="str">
            <v>马文刚</v>
          </cell>
          <cell r="B168" t="str">
            <v>基金从业资格</v>
          </cell>
        </row>
        <row r="169">
          <cell r="A169" t="str">
            <v>王慧</v>
          </cell>
          <cell r="B169" t="str">
            <v>基金销售业务资格</v>
          </cell>
        </row>
        <row r="170">
          <cell r="A170" t="str">
            <v>张雪</v>
          </cell>
          <cell r="B170" t="str">
            <v>基金从业资格</v>
          </cell>
        </row>
        <row r="171">
          <cell r="A171" t="str">
            <v>邵佳彬</v>
          </cell>
          <cell r="B171" t="str">
            <v>基金从业资格</v>
          </cell>
        </row>
        <row r="172">
          <cell r="A172" t="str">
            <v>胡人杰</v>
          </cell>
          <cell r="B172" t="str">
            <v>基金从业资格</v>
          </cell>
        </row>
        <row r="173">
          <cell r="A173" t="str">
            <v>车兴峰</v>
          </cell>
          <cell r="B173" t="str">
            <v>基金从业资格</v>
          </cell>
        </row>
        <row r="174">
          <cell r="A174" t="str">
            <v>李勇</v>
          </cell>
          <cell r="B174" t="str">
            <v>基金从业资格</v>
          </cell>
        </row>
        <row r="175">
          <cell r="A175" t="str">
            <v>梁德洁</v>
          </cell>
          <cell r="B175" t="str">
            <v>基金销售业务资格</v>
          </cell>
        </row>
        <row r="176">
          <cell r="A176" t="str">
            <v>董志伟</v>
          </cell>
          <cell r="B176" t="str">
            <v>基金销售业务资格</v>
          </cell>
        </row>
        <row r="177">
          <cell r="A177" t="str">
            <v>周翔</v>
          </cell>
          <cell r="B177" t="str">
            <v>基金从业资格</v>
          </cell>
        </row>
        <row r="178">
          <cell r="A178" t="str">
            <v>马凯曦</v>
          </cell>
          <cell r="B178" t="str">
            <v>基金从业资格</v>
          </cell>
        </row>
        <row r="179">
          <cell r="A179" t="str">
            <v>刘晨</v>
          </cell>
          <cell r="B179" t="str">
            <v>基金从业资格</v>
          </cell>
        </row>
        <row r="180">
          <cell r="A180" t="str">
            <v>赵玉娜</v>
          </cell>
          <cell r="B180" t="str">
            <v>基金销售业务资格</v>
          </cell>
        </row>
        <row r="181">
          <cell r="A181" t="str">
            <v>李学斌</v>
          </cell>
          <cell r="B181" t="str">
            <v>基金从业资格</v>
          </cell>
        </row>
        <row r="182">
          <cell r="A182" t="str">
            <v>张通道</v>
          </cell>
          <cell r="B182" t="str">
            <v>基金销售业务资格</v>
          </cell>
        </row>
        <row r="183">
          <cell r="A183" t="str">
            <v>刘佳佳</v>
          </cell>
          <cell r="B183" t="str">
            <v>基金销售业务资格</v>
          </cell>
        </row>
        <row r="184">
          <cell r="A184" t="str">
            <v>张红霞</v>
          </cell>
          <cell r="B184" t="str">
            <v>基金从业资格</v>
          </cell>
        </row>
        <row r="185">
          <cell r="A185" t="str">
            <v>陈玉洁</v>
          </cell>
          <cell r="B185" t="str">
            <v>基金销售业务资格</v>
          </cell>
        </row>
        <row r="186">
          <cell r="A186" t="str">
            <v>綦娟</v>
          </cell>
          <cell r="B186" t="str">
            <v>基金从业资格</v>
          </cell>
        </row>
        <row r="187">
          <cell r="A187" t="str">
            <v>张雪娇</v>
          </cell>
          <cell r="B187" t="str">
            <v>基金从业资格</v>
          </cell>
        </row>
        <row r="188">
          <cell r="A188" t="str">
            <v>张彬业</v>
          </cell>
          <cell r="B188" t="str">
            <v>基金从业资格</v>
          </cell>
        </row>
        <row r="189">
          <cell r="A189" t="str">
            <v>张鹏</v>
          </cell>
          <cell r="B189" t="str">
            <v>基金销售业务资格</v>
          </cell>
        </row>
        <row r="190">
          <cell r="A190" t="str">
            <v>宋洁</v>
          </cell>
          <cell r="B190" t="str">
            <v>基金销售业务资格</v>
          </cell>
        </row>
        <row r="191">
          <cell r="A191" t="str">
            <v>张钏钏</v>
          </cell>
          <cell r="B191" t="str">
            <v>基金销售业务资格</v>
          </cell>
        </row>
        <row r="192">
          <cell r="A192" t="str">
            <v>王新莉</v>
          </cell>
          <cell r="B192" t="str">
            <v>基金销售业务资格</v>
          </cell>
        </row>
        <row r="193">
          <cell r="A193" t="str">
            <v>王琪</v>
          </cell>
          <cell r="B193" t="str">
            <v>基金从业资格</v>
          </cell>
        </row>
        <row r="194">
          <cell r="A194" t="str">
            <v>马妮妮</v>
          </cell>
          <cell r="B194" t="str">
            <v>基金销售业务资格</v>
          </cell>
        </row>
        <row r="195">
          <cell r="A195" t="str">
            <v>田建超</v>
          </cell>
          <cell r="B195" t="str">
            <v>基金从业资格</v>
          </cell>
        </row>
        <row r="196">
          <cell r="A196" t="str">
            <v>杨华</v>
          </cell>
          <cell r="B196" t="str">
            <v>基金从业资格</v>
          </cell>
        </row>
        <row r="197">
          <cell r="A197" t="str">
            <v>牛草原</v>
          </cell>
          <cell r="B197" t="str">
            <v>基金从业资格</v>
          </cell>
        </row>
        <row r="198">
          <cell r="A198" t="str">
            <v>纪明明</v>
          </cell>
          <cell r="B198" t="str">
            <v>基金从业资格</v>
          </cell>
        </row>
        <row r="199">
          <cell r="A199" t="str">
            <v>辛福慧</v>
          </cell>
          <cell r="B199" t="str">
            <v>基金销售业务资格</v>
          </cell>
        </row>
        <row r="200">
          <cell r="A200" t="str">
            <v>林礼峰</v>
          </cell>
          <cell r="B200" t="str">
            <v>基金销售业务资格</v>
          </cell>
        </row>
        <row r="201">
          <cell r="A201" t="str">
            <v>栾彬</v>
          </cell>
          <cell r="B201" t="str">
            <v>基金从业资格</v>
          </cell>
        </row>
        <row r="202">
          <cell r="A202" t="str">
            <v>刘鹏鹏</v>
          </cell>
          <cell r="B202" t="str">
            <v>基金从业资格</v>
          </cell>
        </row>
        <row r="203">
          <cell r="A203" t="str">
            <v>张睿</v>
          </cell>
          <cell r="B203" t="str">
            <v>基金从业资格</v>
          </cell>
        </row>
        <row r="204">
          <cell r="A204" t="str">
            <v>宋亚楠</v>
          </cell>
          <cell r="B204" t="str">
            <v>基金从业资格</v>
          </cell>
        </row>
        <row r="205">
          <cell r="A205" t="str">
            <v>许晓颜</v>
          </cell>
          <cell r="B205" t="str">
            <v>基金销售业务资格</v>
          </cell>
        </row>
        <row r="206">
          <cell r="A206" t="str">
            <v>刘艳妹</v>
          </cell>
          <cell r="B206" t="str">
            <v>基金销售业务资格</v>
          </cell>
        </row>
        <row r="207">
          <cell r="A207" t="str">
            <v>张元泉</v>
          </cell>
          <cell r="B207" t="str">
            <v>基金从业资格</v>
          </cell>
        </row>
        <row r="208">
          <cell r="A208" t="str">
            <v>闫楠楠</v>
          </cell>
          <cell r="B208" t="str">
            <v>基金从业资格</v>
          </cell>
        </row>
        <row r="209">
          <cell r="A209" t="str">
            <v>张悦琦</v>
          </cell>
          <cell r="B209" t="str">
            <v>基金从业资格</v>
          </cell>
        </row>
        <row r="210">
          <cell r="A210" t="str">
            <v>姜琴</v>
          </cell>
          <cell r="B210" t="str">
            <v>基金从业资格</v>
          </cell>
        </row>
        <row r="211">
          <cell r="A211" t="str">
            <v>陈爱娜</v>
          </cell>
          <cell r="B211" t="str">
            <v>基金从业资格</v>
          </cell>
        </row>
        <row r="212">
          <cell r="A212" t="str">
            <v>刘欣荣</v>
          </cell>
          <cell r="B212" t="str">
            <v>基金销售业务资格</v>
          </cell>
        </row>
        <row r="213">
          <cell r="A213" t="str">
            <v>刘雅婷</v>
          </cell>
          <cell r="B213" t="str">
            <v>基金从业资格</v>
          </cell>
        </row>
        <row r="214">
          <cell r="A214" t="str">
            <v>王琳琳</v>
          </cell>
          <cell r="B214" t="str">
            <v>基金从业资格</v>
          </cell>
        </row>
        <row r="215">
          <cell r="A215" t="str">
            <v>谢晓春</v>
          </cell>
          <cell r="B215" t="str">
            <v>基金从业资格</v>
          </cell>
        </row>
        <row r="216">
          <cell r="A216" t="str">
            <v>马述恺</v>
          </cell>
          <cell r="B216" t="str">
            <v>基金从业资格</v>
          </cell>
        </row>
        <row r="217">
          <cell r="A217" t="str">
            <v>徐鹏</v>
          </cell>
          <cell r="B217" t="str">
            <v>基金销售业务资格</v>
          </cell>
        </row>
        <row r="218">
          <cell r="A218" t="str">
            <v>赵秋实</v>
          </cell>
          <cell r="B218" t="str">
            <v>基金从业资格</v>
          </cell>
        </row>
        <row r="219">
          <cell r="A219" t="str">
            <v>王小涵</v>
          </cell>
          <cell r="B219" t="str">
            <v>基金从业资格</v>
          </cell>
        </row>
        <row r="220">
          <cell r="A220" t="str">
            <v>刘晓琳</v>
          </cell>
          <cell r="B220" t="str">
            <v>基金销售业务资格</v>
          </cell>
        </row>
        <row r="221">
          <cell r="A221" t="str">
            <v>李晓红</v>
          </cell>
          <cell r="B221" t="str">
            <v>基金销售业务资格</v>
          </cell>
        </row>
        <row r="222">
          <cell r="A222" t="str">
            <v>杨震</v>
          </cell>
          <cell r="B222" t="str">
            <v>基金从业资格</v>
          </cell>
        </row>
        <row r="223">
          <cell r="A223" t="str">
            <v>陈涛</v>
          </cell>
          <cell r="B223" t="str">
            <v>基金销售业务资格</v>
          </cell>
        </row>
        <row r="224">
          <cell r="A224" t="str">
            <v>吕海松</v>
          </cell>
          <cell r="B224" t="str">
            <v>基金从业资格</v>
          </cell>
        </row>
        <row r="225">
          <cell r="A225" t="str">
            <v>张瑞锑</v>
          </cell>
          <cell r="B225" t="str">
            <v>基金从业资格</v>
          </cell>
        </row>
        <row r="226">
          <cell r="A226" t="str">
            <v>邴伟青</v>
          </cell>
          <cell r="B226" t="str">
            <v>基金销售业务资格</v>
          </cell>
        </row>
        <row r="227">
          <cell r="A227" t="str">
            <v>赵青旭</v>
          </cell>
          <cell r="B227" t="str">
            <v>基金从业资格</v>
          </cell>
        </row>
        <row r="228">
          <cell r="A228" t="str">
            <v>徐田</v>
          </cell>
          <cell r="B228" t="str">
            <v>基金从业资格</v>
          </cell>
        </row>
        <row r="229">
          <cell r="A229" t="str">
            <v>纪瑶</v>
          </cell>
          <cell r="B229" t="str">
            <v>基金从业资格</v>
          </cell>
        </row>
        <row r="230">
          <cell r="A230" t="str">
            <v>孙思超</v>
          </cell>
          <cell r="B230" t="str">
            <v>基金从业资格</v>
          </cell>
        </row>
        <row r="231">
          <cell r="A231" t="str">
            <v>曲晓燕</v>
          </cell>
          <cell r="B231" t="str">
            <v>基金销售业务资格</v>
          </cell>
        </row>
        <row r="232">
          <cell r="A232" t="str">
            <v>刘晓龙</v>
          </cell>
          <cell r="B232" t="str">
            <v>基金从业资格</v>
          </cell>
        </row>
        <row r="233">
          <cell r="A233" t="str">
            <v>秦可可</v>
          </cell>
          <cell r="B233" t="str">
            <v>基金销售业务资格</v>
          </cell>
        </row>
        <row r="234">
          <cell r="A234" t="str">
            <v>傅瑞红</v>
          </cell>
          <cell r="B234" t="str">
            <v>基金销售业务资格</v>
          </cell>
        </row>
        <row r="235">
          <cell r="A235" t="str">
            <v>玄明</v>
          </cell>
          <cell r="B235" t="str">
            <v>基金销售业务资格</v>
          </cell>
        </row>
        <row r="236">
          <cell r="A236" t="str">
            <v>张梦贤</v>
          </cell>
          <cell r="B236" t="str">
            <v>基金从业资格</v>
          </cell>
        </row>
        <row r="237">
          <cell r="A237" t="str">
            <v>姜顺</v>
          </cell>
          <cell r="B237" t="str">
            <v>基金从业资格</v>
          </cell>
        </row>
        <row r="238">
          <cell r="A238" t="str">
            <v>盖家慧</v>
          </cell>
          <cell r="B238" t="str">
            <v>基金从业资格</v>
          </cell>
        </row>
        <row r="239">
          <cell r="A239" t="str">
            <v>吕福财</v>
          </cell>
          <cell r="B239" t="str">
            <v>基金从业资格</v>
          </cell>
        </row>
        <row r="240">
          <cell r="A240" t="str">
            <v>姜玉璐</v>
          </cell>
          <cell r="B240" t="str">
            <v>基金从业资格</v>
          </cell>
        </row>
        <row r="241">
          <cell r="A241" t="str">
            <v>刘静</v>
          </cell>
          <cell r="B241" t="str">
            <v>基金从业资格</v>
          </cell>
        </row>
        <row r="242">
          <cell r="A242" t="str">
            <v>高君</v>
          </cell>
          <cell r="B242" t="str">
            <v>基金从业资格</v>
          </cell>
        </row>
        <row r="243">
          <cell r="A243" t="str">
            <v>刘伟洁</v>
          </cell>
          <cell r="B243" t="str">
            <v>基金从业资格</v>
          </cell>
        </row>
        <row r="244">
          <cell r="A244" t="str">
            <v>刘俐利</v>
          </cell>
          <cell r="B244" t="str">
            <v>基金从业资格</v>
          </cell>
        </row>
        <row r="245">
          <cell r="A245" t="str">
            <v>王华宇</v>
          </cell>
          <cell r="B245" t="str">
            <v>基金从业资格</v>
          </cell>
        </row>
        <row r="246">
          <cell r="A246" t="str">
            <v>陈晓飞</v>
          </cell>
          <cell r="B246" t="str">
            <v>基金从业资格</v>
          </cell>
        </row>
        <row r="247">
          <cell r="A247" t="str">
            <v>贾小琳</v>
          </cell>
          <cell r="B247" t="str">
            <v>基金销售业务资格</v>
          </cell>
        </row>
        <row r="248">
          <cell r="A248" t="str">
            <v>孙燕</v>
          </cell>
          <cell r="B248" t="str">
            <v>基金销售业务资格</v>
          </cell>
        </row>
        <row r="249">
          <cell r="A249" t="str">
            <v>姚型博</v>
          </cell>
          <cell r="B249" t="str">
            <v>基金销售业务资格</v>
          </cell>
        </row>
        <row r="250">
          <cell r="A250" t="str">
            <v>牛杰</v>
          </cell>
          <cell r="B250" t="str">
            <v>基金销售业务资格</v>
          </cell>
        </row>
        <row r="251">
          <cell r="A251" t="str">
            <v>殷超</v>
          </cell>
          <cell r="B251" t="str">
            <v>基金从业资格</v>
          </cell>
        </row>
        <row r="252">
          <cell r="A252" t="str">
            <v>柳林</v>
          </cell>
          <cell r="B252" t="str">
            <v>基金销售业务资格</v>
          </cell>
        </row>
        <row r="253">
          <cell r="A253" t="str">
            <v>李玲</v>
          </cell>
          <cell r="B253" t="str">
            <v>基金从业资格</v>
          </cell>
        </row>
        <row r="254">
          <cell r="A254" t="str">
            <v>孙炜茗</v>
          </cell>
          <cell r="B254" t="str">
            <v>基金从业资格</v>
          </cell>
        </row>
        <row r="255">
          <cell r="A255" t="str">
            <v>李娟</v>
          </cell>
          <cell r="B255" t="str">
            <v>基金销售业务资格</v>
          </cell>
        </row>
        <row r="256">
          <cell r="A256" t="str">
            <v>马骙</v>
          </cell>
          <cell r="B256" t="str">
            <v>基金销售业务资格</v>
          </cell>
        </row>
        <row r="257">
          <cell r="A257" t="str">
            <v>王希鹏</v>
          </cell>
          <cell r="B257" t="str">
            <v>基金销售业务资格</v>
          </cell>
        </row>
        <row r="258">
          <cell r="A258" t="str">
            <v>刘晓丹</v>
          </cell>
          <cell r="B258" t="str">
            <v>基金销售业务资格</v>
          </cell>
        </row>
        <row r="259">
          <cell r="A259" t="str">
            <v>张淑芬</v>
          </cell>
          <cell r="B259" t="str">
            <v>基金销售业务资格</v>
          </cell>
        </row>
        <row r="260">
          <cell r="A260" t="str">
            <v>郭晓萍</v>
          </cell>
          <cell r="B260" t="str">
            <v>基金销售业务资格</v>
          </cell>
        </row>
        <row r="261">
          <cell r="A261" t="str">
            <v>高然</v>
          </cell>
          <cell r="B261" t="str">
            <v>基金销售业务资格</v>
          </cell>
        </row>
        <row r="262">
          <cell r="A262" t="str">
            <v>赵文娟</v>
          </cell>
          <cell r="B262" t="str">
            <v>基金销售业务资格</v>
          </cell>
        </row>
        <row r="263">
          <cell r="A263" t="str">
            <v>金兆新</v>
          </cell>
          <cell r="B263" t="str">
            <v>基金销售业务资格</v>
          </cell>
        </row>
        <row r="264">
          <cell r="A264" t="str">
            <v>邵靓</v>
          </cell>
          <cell r="B264" t="str">
            <v>基金销售业务资格</v>
          </cell>
        </row>
        <row r="265">
          <cell r="A265" t="str">
            <v>王泓</v>
          </cell>
          <cell r="B265" t="str">
            <v>基金销售业务资格</v>
          </cell>
        </row>
        <row r="266">
          <cell r="A266" t="str">
            <v>王梅</v>
          </cell>
          <cell r="B266" t="str">
            <v>基金销售业务资格</v>
          </cell>
        </row>
        <row r="267">
          <cell r="A267" t="str">
            <v>宁丽丽</v>
          </cell>
          <cell r="B267" t="str">
            <v>基金销售业务资格</v>
          </cell>
        </row>
        <row r="268">
          <cell r="A268" t="str">
            <v>李星</v>
          </cell>
          <cell r="B268" t="str">
            <v>基金销售业务资格</v>
          </cell>
        </row>
        <row r="269">
          <cell r="A269" t="str">
            <v>孙锡洪</v>
          </cell>
          <cell r="B269" t="str">
            <v>基金销售业务资格</v>
          </cell>
        </row>
        <row r="270">
          <cell r="A270" t="str">
            <v>任雯雯</v>
          </cell>
          <cell r="B270" t="str">
            <v>基金从业资格</v>
          </cell>
        </row>
        <row r="271">
          <cell r="A271" t="str">
            <v>王同尊</v>
          </cell>
          <cell r="B271" t="str">
            <v>基金销售业务资格</v>
          </cell>
        </row>
        <row r="272">
          <cell r="A272" t="str">
            <v>王赫男</v>
          </cell>
          <cell r="B272" t="str">
            <v>基金销售业务资格</v>
          </cell>
        </row>
        <row r="273">
          <cell r="A273" t="str">
            <v>于文忠</v>
          </cell>
          <cell r="B273" t="str">
            <v>基金销售业务资格</v>
          </cell>
        </row>
        <row r="274">
          <cell r="A274" t="str">
            <v>高丽</v>
          </cell>
          <cell r="B274" t="str">
            <v>基金从业资格</v>
          </cell>
        </row>
        <row r="275">
          <cell r="A275" t="str">
            <v>杨佳</v>
          </cell>
          <cell r="B275" t="str">
            <v>基金销售业务资格</v>
          </cell>
        </row>
        <row r="276">
          <cell r="A276" t="str">
            <v>毕倩岚</v>
          </cell>
          <cell r="B276" t="str">
            <v>基金销售业务资格</v>
          </cell>
        </row>
        <row r="277">
          <cell r="A277" t="str">
            <v>王雁</v>
          </cell>
          <cell r="B277" t="str">
            <v>基金销售业务资格</v>
          </cell>
        </row>
        <row r="278">
          <cell r="A278" t="str">
            <v>杨怡</v>
          </cell>
          <cell r="B278" t="str">
            <v>基金从业资格</v>
          </cell>
        </row>
        <row r="279">
          <cell r="A279" t="str">
            <v>丁晓静</v>
          </cell>
          <cell r="B279" t="str">
            <v>基金销售业务资格</v>
          </cell>
        </row>
        <row r="280">
          <cell r="A280" t="str">
            <v>李莹莹</v>
          </cell>
          <cell r="B280" t="str">
            <v>基金销售业务资格</v>
          </cell>
        </row>
        <row r="281">
          <cell r="A281" t="str">
            <v>汤磊</v>
          </cell>
          <cell r="B281" t="str">
            <v>基金销售业务资格</v>
          </cell>
        </row>
        <row r="282">
          <cell r="A282" t="str">
            <v>任国伟</v>
          </cell>
          <cell r="B282" t="str">
            <v>基金从业资格</v>
          </cell>
        </row>
        <row r="283">
          <cell r="A283" t="str">
            <v>范凯</v>
          </cell>
          <cell r="B283" t="str">
            <v>基金销售业务资格</v>
          </cell>
        </row>
        <row r="284">
          <cell r="A284" t="str">
            <v>田晓丽</v>
          </cell>
          <cell r="B284" t="str">
            <v>基金销售业务资格</v>
          </cell>
        </row>
        <row r="285">
          <cell r="A285" t="str">
            <v>张娜</v>
          </cell>
          <cell r="B285" t="str">
            <v>基金销售业务资格</v>
          </cell>
        </row>
        <row r="286">
          <cell r="A286" t="str">
            <v>唐君</v>
          </cell>
          <cell r="B286" t="str">
            <v>基金销售业务资格</v>
          </cell>
        </row>
        <row r="287">
          <cell r="A287" t="str">
            <v>李清环</v>
          </cell>
          <cell r="B287" t="str">
            <v>基金销售业务资格</v>
          </cell>
        </row>
        <row r="288">
          <cell r="A288" t="str">
            <v>赵丽丽</v>
          </cell>
          <cell r="B288" t="str">
            <v>基金销售业务资格</v>
          </cell>
        </row>
        <row r="289">
          <cell r="A289" t="str">
            <v>王彦博</v>
          </cell>
          <cell r="B289" t="str">
            <v>基金销售业务资格</v>
          </cell>
        </row>
        <row r="290">
          <cell r="A290" t="str">
            <v>曲筱</v>
          </cell>
          <cell r="B290" t="str">
            <v>基金销售业务资格</v>
          </cell>
        </row>
        <row r="291">
          <cell r="A291" t="str">
            <v>周俊</v>
          </cell>
          <cell r="B291" t="str">
            <v>基金销售业务资格</v>
          </cell>
        </row>
        <row r="292">
          <cell r="A292" t="str">
            <v>林梦皎</v>
          </cell>
          <cell r="B292" t="str">
            <v>基金从业资格</v>
          </cell>
        </row>
        <row r="293">
          <cell r="A293" t="str">
            <v>王乐刚</v>
          </cell>
          <cell r="B293" t="str">
            <v>基金销售业务资格</v>
          </cell>
        </row>
        <row r="294">
          <cell r="A294" t="str">
            <v>李晓琳</v>
          </cell>
          <cell r="B294" t="str">
            <v>基金销售业务资格</v>
          </cell>
        </row>
        <row r="295">
          <cell r="A295" t="str">
            <v>左明海</v>
          </cell>
          <cell r="B295" t="str">
            <v>基金从业资格</v>
          </cell>
        </row>
        <row r="296">
          <cell r="A296" t="str">
            <v>仲雅文</v>
          </cell>
          <cell r="B296" t="str">
            <v>基金从业资格</v>
          </cell>
        </row>
        <row r="297">
          <cell r="A297" t="str">
            <v>刘毅</v>
          </cell>
          <cell r="B297" t="str">
            <v>基金从业资格</v>
          </cell>
        </row>
        <row r="298">
          <cell r="A298" t="str">
            <v>刘伟</v>
          </cell>
          <cell r="B298" t="str">
            <v>基金销售业务资格</v>
          </cell>
        </row>
        <row r="299">
          <cell r="A299" t="str">
            <v>王元起</v>
          </cell>
          <cell r="B299" t="str">
            <v>基金销售业务资格</v>
          </cell>
        </row>
        <row r="300">
          <cell r="A300" t="str">
            <v>邱巍</v>
          </cell>
          <cell r="B300" t="str">
            <v>基金销售业务资格</v>
          </cell>
        </row>
        <row r="301">
          <cell r="A301" t="str">
            <v>王少军</v>
          </cell>
          <cell r="B301" t="str">
            <v>基金销售业务资格</v>
          </cell>
        </row>
        <row r="302">
          <cell r="A302" t="str">
            <v>卢京锋</v>
          </cell>
          <cell r="B302" t="str">
            <v>基金销售业务资格</v>
          </cell>
        </row>
        <row r="303">
          <cell r="A303" t="str">
            <v>官娜</v>
          </cell>
          <cell r="B303" t="str">
            <v>基金从业资格</v>
          </cell>
        </row>
        <row r="304">
          <cell r="A304" t="str">
            <v>王修斌</v>
          </cell>
          <cell r="B304" t="str">
            <v>基金从业资格</v>
          </cell>
        </row>
        <row r="305">
          <cell r="A305" t="str">
            <v>张秀勤</v>
          </cell>
          <cell r="B305" t="str">
            <v>基金销售业务资格</v>
          </cell>
        </row>
        <row r="306">
          <cell r="A306" t="str">
            <v>江楠</v>
          </cell>
          <cell r="B306" t="str">
            <v>基金销售业务资格</v>
          </cell>
        </row>
        <row r="307">
          <cell r="A307" t="str">
            <v>高明</v>
          </cell>
          <cell r="B307" t="str">
            <v>基金销售业务资格</v>
          </cell>
        </row>
        <row r="308">
          <cell r="A308" t="str">
            <v>许宏强</v>
          </cell>
          <cell r="B308" t="str">
            <v>基金从业资格</v>
          </cell>
        </row>
        <row r="309">
          <cell r="A309" t="str">
            <v>王磊</v>
          </cell>
          <cell r="B309" t="str">
            <v>基金销售业务资格</v>
          </cell>
        </row>
        <row r="310">
          <cell r="A310" t="str">
            <v>宫雯雯</v>
          </cell>
          <cell r="B310" t="str">
            <v>基金销售业务资格</v>
          </cell>
        </row>
        <row r="311">
          <cell r="A311" t="str">
            <v>王瑜</v>
          </cell>
          <cell r="B311" t="str">
            <v>基金从业资格</v>
          </cell>
        </row>
        <row r="312">
          <cell r="A312" t="str">
            <v>朱艳丽</v>
          </cell>
          <cell r="B312" t="str">
            <v>基金销售业务资格</v>
          </cell>
        </row>
        <row r="313">
          <cell r="A313" t="str">
            <v>张矛</v>
          </cell>
          <cell r="B313" t="str">
            <v>基金销售业务资格</v>
          </cell>
        </row>
        <row r="314">
          <cell r="A314" t="str">
            <v>唐森</v>
          </cell>
          <cell r="B314" t="str">
            <v>基金从业资格</v>
          </cell>
        </row>
        <row r="315">
          <cell r="A315" t="str">
            <v>王小全</v>
          </cell>
          <cell r="B315" t="str">
            <v>基金从业资格</v>
          </cell>
        </row>
        <row r="316">
          <cell r="A316" t="str">
            <v>王萌薇</v>
          </cell>
          <cell r="B316" t="str">
            <v>基金销售业务资格</v>
          </cell>
        </row>
        <row r="317">
          <cell r="A317" t="str">
            <v>吴岁平</v>
          </cell>
          <cell r="B317" t="str">
            <v>基金销售业务资格</v>
          </cell>
        </row>
        <row r="318">
          <cell r="A318" t="str">
            <v>赫欢</v>
          </cell>
          <cell r="B318" t="str">
            <v>基金从业资格</v>
          </cell>
        </row>
        <row r="319">
          <cell r="A319" t="str">
            <v>孙嘉</v>
          </cell>
          <cell r="B319" t="str">
            <v>基金销售业务资格</v>
          </cell>
        </row>
        <row r="320">
          <cell r="A320" t="str">
            <v>栾澜</v>
          </cell>
          <cell r="B320" t="str">
            <v>基金销售业务资格</v>
          </cell>
        </row>
        <row r="321">
          <cell r="A321" t="str">
            <v>孙昂</v>
          </cell>
          <cell r="B321" t="str">
            <v>基金从业资格</v>
          </cell>
        </row>
        <row r="322">
          <cell r="A322" t="str">
            <v>宫妮娜</v>
          </cell>
          <cell r="B322" t="str">
            <v>基金销售业务资格</v>
          </cell>
        </row>
        <row r="323">
          <cell r="A323" t="str">
            <v>孙卿</v>
          </cell>
          <cell r="B323" t="str">
            <v>基金销售业务资格</v>
          </cell>
        </row>
        <row r="324">
          <cell r="A324" t="str">
            <v>王忠玺</v>
          </cell>
          <cell r="B324" t="str">
            <v>基金销售业务资格</v>
          </cell>
        </row>
        <row r="325">
          <cell r="A325" t="str">
            <v>高琳</v>
          </cell>
          <cell r="B325" t="str">
            <v>基金销售业务资格</v>
          </cell>
        </row>
        <row r="326">
          <cell r="A326" t="str">
            <v>庄晓华</v>
          </cell>
          <cell r="B326" t="str">
            <v>基金从业资格</v>
          </cell>
        </row>
        <row r="327">
          <cell r="A327" t="str">
            <v>盛玲玲</v>
          </cell>
          <cell r="B327" t="str">
            <v>基金从业资格</v>
          </cell>
        </row>
        <row r="328">
          <cell r="A328" t="str">
            <v>杜翠翠</v>
          </cell>
          <cell r="B328" t="str">
            <v>基金从业资格</v>
          </cell>
        </row>
        <row r="329">
          <cell r="A329" t="str">
            <v>武晨</v>
          </cell>
          <cell r="B329" t="str">
            <v>基金销售业务资格</v>
          </cell>
        </row>
        <row r="330">
          <cell r="A330" t="str">
            <v>韩勇</v>
          </cell>
          <cell r="B330" t="str">
            <v>基金销售业务资格</v>
          </cell>
        </row>
        <row r="331">
          <cell r="A331" t="str">
            <v>刘海峰</v>
          </cell>
          <cell r="B331" t="str">
            <v>基金销售业务资格</v>
          </cell>
        </row>
        <row r="332">
          <cell r="A332" t="str">
            <v>刘明伟</v>
          </cell>
          <cell r="B332" t="str">
            <v>基金销售业务资格</v>
          </cell>
        </row>
        <row r="333">
          <cell r="A333" t="str">
            <v>赵铁军</v>
          </cell>
          <cell r="B333" t="str">
            <v>基金销售业务资格</v>
          </cell>
        </row>
        <row r="334">
          <cell r="A334" t="str">
            <v>高振兴</v>
          </cell>
          <cell r="B334" t="str">
            <v>基金销售业务资格</v>
          </cell>
        </row>
        <row r="335">
          <cell r="A335" t="str">
            <v>王晨菲</v>
          </cell>
          <cell r="B335" t="str">
            <v>基金从业资格</v>
          </cell>
        </row>
        <row r="336">
          <cell r="A336" t="str">
            <v>马韶杰</v>
          </cell>
          <cell r="B336" t="str">
            <v>基金销售业务资格</v>
          </cell>
        </row>
        <row r="337">
          <cell r="A337" t="str">
            <v>李文豪</v>
          </cell>
          <cell r="B337" t="str">
            <v>基金销售业务资格</v>
          </cell>
        </row>
        <row r="338">
          <cell r="A338" t="str">
            <v>姜琪</v>
          </cell>
          <cell r="B338" t="str">
            <v>基金从业资格</v>
          </cell>
        </row>
        <row r="339">
          <cell r="A339" t="str">
            <v>李文路</v>
          </cell>
          <cell r="B339" t="str">
            <v>基金从业资格</v>
          </cell>
        </row>
        <row r="340">
          <cell r="A340" t="str">
            <v>张子明</v>
          </cell>
          <cell r="B340" t="str">
            <v>基金从业资格</v>
          </cell>
        </row>
        <row r="341">
          <cell r="A341" t="str">
            <v>张龙</v>
          </cell>
          <cell r="B341" t="str">
            <v>基金销售业务资格</v>
          </cell>
        </row>
        <row r="342">
          <cell r="A342" t="str">
            <v>王炳岳</v>
          </cell>
          <cell r="B342" t="str">
            <v>基金从业资格</v>
          </cell>
        </row>
        <row r="343">
          <cell r="A343" t="str">
            <v>刘伟</v>
          </cell>
          <cell r="B343" t="str">
            <v>基金销售业务资格</v>
          </cell>
        </row>
        <row r="344">
          <cell r="A344" t="str">
            <v>陈若愚</v>
          </cell>
          <cell r="B344" t="str">
            <v>基金从业资格</v>
          </cell>
        </row>
        <row r="345">
          <cell r="A345" t="str">
            <v>江旋</v>
          </cell>
          <cell r="B345" t="str">
            <v>基金从业资格</v>
          </cell>
        </row>
        <row r="346">
          <cell r="A346" t="str">
            <v>苗青</v>
          </cell>
          <cell r="B346" t="str">
            <v>基金销售业务资格</v>
          </cell>
        </row>
        <row r="347">
          <cell r="A347" t="str">
            <v>姜美萍</v>
          </cell>
          <cell r="B347" t="str">
            <v>基金从业资格</v>
          </cell>
        </row>
        <row r="348">
          <cell r="A348" t="str">
            <v>董明杰</v>
          </cell>
          <cell r="B348" t="str">
            <v>基金销售业务资格</v>
          </cell>
        </row>
        <row r="349">
          <cell r="A349" t="str">
            <v>孙晓贵</v>
          </cell>
          <cell r="B349" t="str">
            <v>基金销售业务资格</v>
          </cell>
        </row>
        <row r="350">
          <cell r="A350" t="str">
            <v>于旺</v>
          </cell>
          <cell r="B350" t="str">
            <v>基金从业资格</v>
          </cell>
        </row>
        <row r="351">
          <cell r="A351" t="str">
            <v>宋云霞</v>
          </cell>
          <cell r="B351" t="str">
            <v>基金销售业务资格</v>
          </cell>
        </row>
        <row r="352">
          <cell r="A352" t="str">
            <v>袁茜</v>
          </cell>
          <cell r="B352" t="str">
            <v>基金从业资格</v>
          </cell>
        </row>
        <row r="353">
          <cell r="A353" t="str">
            <v>王圣</v>
          </cell>
          <cell r="B353" t="str">
            <v>基金从业资格</v>
          </cell>
        </row>
        <row r="354">
          <cell r="A354" t="str">
            <v>于华</v>
          </cell>
          <cell r="B354" t="str">
            <v>基金从业资格</v>
          </cell>
        </row>
        <row r="355">
          <cell r="A355" t="str">
            <v>杨昆</v>
          </cell>
          <cell r="B355" t="str">
            <v>基金从业资格</v>
          </cell>
        </row>
        <row r="356">
          <cell r="A356" t="str">
            <v>黄璟</v>
          </cell>
          <cell r="B356" t="str">
            <v>基金从业资格</v>
          </cell>
        </row>
        <row r="357">
          <cell r="A357" t="str">
            <v>夏冬雨</v>
          </cell>
          <cell r="B357" t="str">
            <v>基金从业资格</v>
          </cell>
        </row>
        <row r="358">
          <cell r="A358" t="str">
            <v>毛青</v>
          </cell>
          <cell r="B358" t="str">
            <v>基金销售业务资格</v>
          </cell>
        </row>
        <row r="359">
          <cell r="A359" t="str">
            <v>吕恒超</v>
          </cell>
          <cell r="B359" t="str">
            <v>基金销售业务资格</v>
          </cell>
        </row>
        <row r="360">
          <cell r="A360" t="str">
            <v>耿芬芳</v>
          </cell>
          <cell r="B360" t="str">
            <v>基金从业资格</v>
          </cell>
        </row>
        <row r="361">
          <cell r="A361" t="str">
            <v>孙田</v>
          </cell>
          <cell r="B361" t="str">
            <v>基金从业资格</v>
          </cell>
        </row>
        <row r="362">
          <cell r="A362" t="str">
            <v>郝晓丽</v>
          </cell>
          <cell r="B362" t="str">
            <v>基金销售业务资格</v>
          </cell>
        </row>
        <row r="363">
          <cell r="A363" t="str">
            <v>孙冰</v>
          </cell>
          <cell r="B363" t="str">
            <v>基金销售业务资格</v>
          </cell>
        </row>
        <row r="364">
          <cell r="A364" t="str">
            <v>吴茜</v>
          </cell>
          <cell r="B364" t="str">
            <v>基金销售业务资格</v>
          </cell>
        </row>
        <row r="365">
          <cell r="A365" t="str">
            <v>王安敏</v>
          </cell>
          <cell r="B365" t="str">
            <v>基金从业资格</v>
          </cell>
        </row>
        <row r="366">
          <cell r="A366" t="str">
            <v>徐相福</v>
          </cell>
          <cell r="B366" t="str">
            <v>基金从业资格</v>
          </cell>
        </row>
        <row r="367">
          <cell r="A367" t="str">
            <v>董子英</v>
          </cell>
          <cell r="B367" t="str">
            <v>基金销售业务资格</v>
          </cell>
        </row>
        <row r="368">
          <cell r="A368" t="str">
            <v>王明燕</v>
          </cell>
          <cell r="B368" t="str">
            <v>基金销售业务资格</v>
          </cell>
        </row>
        <row r="369">
          <cell r="A369" t="str">
            <v>黄晓媛</v>
          </cell>
          <cell r="B369" t="str">
            <v>基金从业资格</v>
          </cell>
        </row>
        <row r="370">
          <cell r="A370" t="str">
            <v>董中兴</v>
          </cell>
          <cell r="B370" t="str">
            <v>基金从业资格</v>
          </cell>
        </row>
        <row r="371">
          <cell r="A371" t="str">
            <v>衣凤娇</v>
          </cell>
          <cell r="B371" t="str">
            <v>基金从业资格</v>
          </cell>
        </row>
        <row r="372">
          <cell r="A372" t="str">
            <v>龚瑶</v>
          </cell>
          <cell r="B372" t="str">
            <v>基金从业资格</v>
          </cell>
        </row>
        <row r="373">
          <cell r="A373" t="str">
            <v>袁飞</v>
          </cell>
          <cell r="B373" t="str">
            <v>基金从业资格</v>
          </cell>
        </row>
        <row r="374">
          <cell r="A374" t="str">
            <v>徐强</v>
          </cell>
          <cell r="B374" t="str">
            <v>基金从业资格</v>
          </cell>
        </row>
        <row r="375">
          <cell r="A375" t="str">
            <v>褚振华</v>
          </cell>
          <cell r="B375" t="str">
            <v>基金销售业务资格</v>
          </cell>
        </row>
        <row r="376">
          <cell r="A376" t="str">
            <v>毕均华</v>
          </cell>
          <cell r="B376" t="str">
            <v>基金销售业务资格</v>
          </cell>
        </row>
        <row r="377">
          <cell r="A377" t="str">
            <v>王海竺</v>
          </cell>
          <cell r="B377" t="str">
            <v>基金销售业务资格</v>
          </cell>
        </row>
        <row r="378">
          <cell r="A378" t="str">
            <v>高杨子</v>
          </cell>
          <cell r="B378" t="str">
            <v>基金销售业务资格</v>
          </cell>
        </row>
        <row r="379">
          <cell r="A379" t="str">
            <v>于雪倩</v>
          </cell>
          <cell r="B379" t="str">
            <v>基金从业资格</v>
          </cell>
        </row>
        <row r="380">
          <cell r="A380" t="str">
            <v>王仕俏</v>
          </cell>
          <cell r="B380" t="str">
            <v>基金销售业务资格</v>
          </cell>
        </row>
        <row r="381">
          <cell r="A381" t="str">
            <v>许松松</v>
          </cell>
          <cell r="B381" t="str">
            <v>基金销售业务资格</v>
          </cell>
        </row>
        <row r="382">
          <cell r="A382" t="str">
            <v>高晓莉</v>
          </cell>
          <cell r="B382" t="str">
            <v>基金从业资格</v>
          </cell>
        </row>
        <row r="383">
          <cell r="A383" t="str">
            <v>曲成龙</v>
          </cell>
          <cell r="B383" t="str">
            <v>基金销售业务资格</v>
          </cell>
        </row>
        <row r="384">
          <cell r="A384" t="str">
            <v>王琳</v>
          </cell>
          <cell r="B384" t="str">
            <v>基金从业资格</v>
          </cell>
        </row>
        <row r="385">
          <cell r="A385" t="str">
            <v>尹娜</v>
          </cell>
          <cell r="B385" t="str">
            <v>基金销售业务资格</v>
          </cell>
        </row>
        <row r="386">
          <cell r="A386" t="str">
            <v>王晶</v>
          </cell>
          <cell r="B386" t="str">
            <v>基金销售业务资格</v>
          </cell>
        </row>
        <row r="387">
          <cell r="A387" t="str">
            <v>臧素萍</v>
          </cell>
          <cell r="B387" t="str">
            <v>基金销售业务资格</v>
          </cell>
        </row>
        <row r="388">
          <cell r="A388" t="str">
            <v>徐铭</v>
          </cell>
          <cell r="B388" t="str">
            <v>基金销售业务资格</v>
          </cell>
        </row>
        <row r="389">
          <cell r="A389" t="str">
            <v>牟宝顺</v>
          </cell>
          <cell r="B389" t="str">
            <v>基金销售业务资格</v>
          </cell>
        </row>
        <row r="390">
          <cell r="A390" t="str">
            <v>吕甜甜</v>
          </cell>
          <cell r="B390" t="str">
            <v>基金销售业务资格</v>
          </cell>
        </row>
        <row r="391">
          <cell r="A391" t="str">
            <v>史静</v>
          </cell>
          <cell r="B391" t="str">
            <v>基金销售业务资格</v>
          </cell>
        </row>
        <row r="392">
          <cell r="A392" t="str">
            <v>王晨宇</v>
          </cell>
          <cell r="B392" t="str">
            <v>基金从业资格</v>
          </cell>
        </row>
        <row r="393">
          <cell r="A393" t="str">
            <v>李晨</v>
          </cell>
          <cell r="B393" t="str">
            <v>基金销售业务资格</v>
          </cell>
        </row>
        <row r="394">
          <cell r="A394" t="str">
            <v>张坤</v>
          </cell>
          <cell r="B394" t="str">
            <v>基金从业资格</v>
          </cell>
        </row>
        <row r="395">
          <cell r="A395" t="str">
            <v>张镇</v>
          </cell>
          <cell r="B395" t="str">
            <v>基金从业资格</v>
          </cell>
        </row>
        <row r="396">
          <cell r="A396" t="str">
            <v>袁曼曼</v>
          </cell>
          <cell r="B396" t="str">
            <v>基金销售业务资格</v>
          </cell>
        </row>
        <row r="397">
          <cell r="A397" t="str">
            <v>路诗诗</v>
          </cell>
          <cell r="B397" t="str">
            <v>基金从业资格</v>
          </cell>
        </row>
        <row r="398">
          <cell r="A398" t="str">
            <v>于立明</v>
          </cell>
          <cell r="B398" t="str">
            <v>基金从业资格</v>
          </cell>
        </row>
        <row r="399">
          <cell r="A399" t="str">
            <v>王艳</v>
          </cell>
          <cell r="B399" t="str">
            <v>基金从业资格</v>
          </cell>
        </row>
        <row r="400">
          <cell r="A400" t="str">
            <v>马咪娜</v>
          </cell>
          <cell r="B400" t="str">
            <v>基金从业资格</v>
          </cell>
        </row>
        <row r="401">
          <cell r="A401" t="str">
            <v>唐秀杰</v>
          </cell>
          <cell r="B401" t="str">
            <v>基金从业资格</v>
          </cell>
        </row>
        <row r="402">
          <cell r="A402" t="str">
            <v>王作涛</v>
          </cell>
          <cell r="B402" t="str">
            <v>基金销售业务资格</v>
          </cell>
        </row>
        <row r="403">
          <cell r="A403" t="str">
            <v>姜蒙蒙</v>
          </cell>
          <cell r="B403" t="str">
            <v>基金从业资格</v>
          </cell>
        </row>
        <row r="404">
          <cell r="A404" t="str">
            <v>刘娜</v>
          </cell>
          <cell r="B404" t="str">
            <v>基金销售业务资格</v>
          </cell>
        </row>
        <row r="405">
          <cell r="A405" t="str">
            <v>满文荣</v>
          </cell>
          <cell r="B405" t="str">
            <v>基金销售业务资格</v>
          </cell>
        </row>
        <row r="406">
          <cell r="A406" t="str">
            <v>赵玲</v>
          </cell>
          <cell r="B406" t="str">
            <v>基金从业资格</v>
          </cell>
        </row>
        <row r="407">
          <cell r="A407" t="str">
            <v>刘响晖</v>
          </cell>
          <cell r="B407" t="str">
            <v>基金销售业务资格</v>
          </cell>
        </row>
        <row r="408">
          <cell r="A408" t="str">
            <v>刘松岩</v>
          </cell>
          <cell r="B408" t="str">
            <v>基金从业资格</v>
          </cell>
        </row>
        <row r="409">
          <cell r="A409" t="str">
            <v>姜雨欣</v>
          </cell>
          <cell r="B409" t="str">
            <v>基金从业资格</v>
          </cell>
        </row>
        <row r="410">
          <cell r="A410" t="str">
            <v>赵妮娜</v>
          </cell>
          <cell r="B410" t="str">
            <v>基金从业资格</v>
          </cell>
        </row>
        <row r="411">
          <cell r="A411" t="str">
            <v>赵峰田</v>
          </cell>
          <cell r="B411" t="str">
            <v>基金销售业务资格</v>
          </cell>
        </row>
        <row r="412">
          <cell r="A412" t="str">
            <v>王瑞云</v>
          </cell>
          <cell r="B412" t="str">
            <v>基金从业资格</v>
          </cell>
        </row>
        <row r="413">
          <cell r="A413" t="str">
            <v>杨建英</v>
          </cell>
          <cell r="B413" t="str">
            <v>基金从业资格</v>
          </cell>
        </row>
        <row r="414">
          <cell r="A414" t="str">
            <v>綦梦梦</v>
          </cell>
          <cell r="B414" t="str">
            <v>基金销售业务资格</v>
          </cell>
        </row>
        <row r="415">
          <cell r="A415" t="str">
            <v>姜康</v>
          </cell>
          <cell r="B415" t="str">
            <v>基金销售业务资格</v>
          </cell>
        </row>
        <row r="416">
          <cell r="A416" t="str">
            <v>邓翠玲</v>
          </cell>
          <cell r="B416" t="str">
            <v>基金销售业务资格</v>
          </cell>
        </row>
        <row r="417">
          <cell r="A417" t="str">
            <v>张玉梅</v>
          </cell>
          <cell r="B417" t="str">
            <v>基金销售业务资格</v>
          </cell>
        </row>
        <row r="418">
          <cell r="A418" t="str">
            <v>宋思杨</v>
          </cell>
          <cell r="B418" t="str">
            <v>基金销售业务资格</v>
          </cell>
        </row>
        <row r="419">
          <cell r="A419" t="str">
            <v>姜玲刚</v>
          </cell>
          <cell r="B419" t="str">
            <v>基金从业资格</v>
          </cell>
        </row>
        <row r="420">
          <cell r="A420" t="str">
            <v>张鲁娜</v>
          </cell>
          <cell r="B420" t="str">
            <v>基金销售业务资格</v>
          </cell>
        </row>
        <row r="421">
          <cell r="A421" t="str">
            <v>张扬帆</v>
          </cell>
          <cell r="B421" t="str">
            <v>基金从业资格</v>
          </cell>
        </row>
        <row r="422">
          <cell r="A422" t="str">
            <v>孙利磊</v>
          </cell>
          <cell r="B422" t="str">
            <v>基金销售业务资格</v>
          </cell>
        </row>
        <row r="423">
          <cell r="A423" t="str">
            <v>李玉铭</v>
          </cell>
          <cell r="B423" t="str">
            <v>基金从业资格</v>
          </cell>
        </row>
        <row r="424">
          <cell r="A424" t="str">
            <v>石佳</v>
          </cell>
          <cell r="B424" t="str">
            <v>基金销售业务资格</v>
          </cell>
        </row>
        <row r="425">
          <cell r="A425" t="str">
            <v>任晶</v>
          </cell>
          <cell r="B425" t="str">
            <v>基金销售业务资格</v>
          </cell>
        </row>
        <row r="426">
          <cell r="A426" t="str">
            <v>刘振星</v>
          </cell>
          <cell r="B426" t="str">
            <v>基金销售业务资格</v>
          </cell>
        </row>
        <row r="427">
          <cell r="A427" t="str">
            <v>王金飞</v>
          </cell>
          <cell r="B427" t="str">
            <v>基金销售业务资格</v>
          </cell>
        </row>
        <row r="428">
          <cell r="A428" t="str">
            <v>高峰</v>
          </cell>
          <cell r="B428" t="str">
            <v>基金销售业务资格</v>
          </cell>
        </row>
        <row r="429">
          <cell r="A429" t="str">
            <v>刘晓寿</v>
          </cell>
          <cell r="B429" t="str">
            <v>基金销售业务资格</v>
          </cell>
        </row>
        <row r="430">
          <cell r="A430" t="str">
            <v>刘源</v>
          </cell>
          <cell r="B430" t="str">
            <v>基金从业资格</v>
          </cell>
        </row>
        <row r="431">
          <cell r="A431" t="str">
            <v>孙松光</v>
          </cell>
          <cell r="B431" t="str">
            <v>基金销售业务资格</v>
          </cell>
        </row>
        <row r="432">
          <cell r="A432" t="str">
            <v>许建顺</v>
          </cell>
          <cell r="B432" t="str">
            <v>基金销售业务资格</v>
          </cell>
        </row>
        <row r="433">
          <cell r="A433" t="str">
            <v>穆晓晓</v>
          </cell>
          <cell r="B433" t="str">
            <v>基金销售业务资格</v>
          </cell>
        </row>
        <row r="434">
          <cell r="A434" t="str">
            <v>江亭亭</v>
          </cell>
          <cell r="B434" t="str">
            <v>基金销售业务资格</v>
          </cell>
        </row>
        <row r="435">
          <cell r="A435" t="str">
            <v>李振</v>
          </cell>
          <cell r="B435" t="str">
            <v>基金销售业务资格</v>
          </cell>
        </row>
        <row r="436">
          <cell r="A436" t="str">
            <v>刘佳梅</v>
          </cell>
          <cell r="B436" t="str">
            <v>基金销售业务资格</v>
          </cell>
        </row>
        <row r="437">
          <cell r="A437" t="str">
            <v>孙洪涛</v>
          </cell>
          <cell r="B437" t="str">
            <v>基金销售业务资格</v>
          </cell>
        </row>
        <row r="438">
          <cell r="A438" t="str">
            <v>陈晓钿</v>
          </cell>
          <cell r="B438" t="str">
            <v>基金销售业务资格</v>
          </cell>
        </row>
        <row r="439">
          <cell r="A439" t="str">
            <v>石岩</v>
          </cell>
          <cell r="B439" t="str">
            <v>基金销售业务资格</v>
          </cell>
        </row>
        <row r="440">
          <cell r="A440" t="str">
            <v>史中国</v>
          </cell>
          <cell r="B440" t="str">
            <v>基金从业资格</v>
          </cell>
        </row>
        <row r="441">
          <cell r="A441" t="str">
            <v>孙淑君</v>
          </cell>
          <cell r="B441" t="str">
            <v>基金销售业务资格</v>
          </cell>
        </row>
        <row r="442">
          <cell r="A442" t="str">
            <v>陈京</v>
          </cell>
          <cell r="B442" t="str">
            <v>基金销售业务资格</v>
          </cell>
        </row>
        <row r="443">
          <cell r="A443" t="str">
            <v>洪音</v>
          </cell>
          <cell r="B443" t="str">
            <v>基金销售业务资格</v>
          </cell>
        </row>
        <row r="444">
          <cell r="A444" t="str">
            <v>王燕</v>
          </cell>
          <cell r="B444" t="str">
            <v>基金销售业务资格</v>
          </cell>
        </row>
        <row r="445">
          <cell r="A445" t="str">
            <v>杜雪梅</v>
          </cell>
          <cell r="B445" t="str">
            <v>基金从业资格</v>
          </cell>
        </row>
        <row r="446">
          <cell r="A446" t="str">
            <v>李政顺</v>
          </cell>
          <cell r="B446" t="str">
            <v>基金从业资格</v>
          </cell>
        </row>
        <row r="447">
          <cell r="A447" t="str">
            <v>牟静</v>
          </cell>
          <cell r="B447" t="str">
            <v>基金销售业务资格</v>
          </cell>
        </row>
        <row r="448">
          <cell r="A448" t="str">
            <v>牛英娣</v>
          </cell>
          <cell r="B448" t="str">
            <v>基金从业资格</v>
          </cell>
        </row>
        <row r="449">
          <cell r="A449" t="str">
            <v>柳彩华</v>
          </cell>
          <cell r="B449" t="str">
            <v>基金销售业务资格</v>
          </cell>
        </row>
        <row r="450">
          <cell r="A450" t="str">
            <v>王新</v>
          </cell>
          <cell r="B450" t="str">
            <v>基金销售业务资格</v>
          </cell>
        </row>
        <row r="451">
          <cell r="A451" t="str">
            <v>王吉林</v>
          </cell>
          <cell r="B451" t="str">
            <v>基金销售业务资格</v>
          </cell>
        </row>
        <row r="452">
          <cell r="A452" t="str">
            <v>贾秀云</v>
          </cell>
          <cell r="B452" t="str">
            <v>基金销售业务资格</v>
          </cell>
        </row>
        <row r="453">
          <cell r="A453" t="str">
            <v>张彩莲</v>
          </cell>
          <cell r="B453" t="str">
            <v>基金从业资格</v>
          </cell>
        </row>
        <row r="454">
          <cell r="A454" t="str">
            <v>孙艳</v>
          </cell>
          <cell r="B454" t="str">
            <v>基金销售业务资格</v>
          </cell>
        </row>
        <row r="455">
          <cell r="A455" t="str">
            <v>荆华锋</v>
          </cell>
          <cell r="B455" t="str">
            <v>基金从业资格</v>
          </cell>
        </row>
        <row r="456">
          <cell r="A456" t="str">
            <v>彭海红</v>
          </cell>
          <cell r="B456" t="str">
            <v>基金销售业务资格</v>
          </cell>
        </row>
        <row r="457">
          <cell r="A457" t="str">
            <v>陈爽</v>
          </cell>
          <cell r="B457" t="str">
            <v>基金从业资格</v>
          </cell>
        </row>
        <row r="458">
          <cell r="A458" t="str">
            <v>厉莎</v>
          </cell>
          <cell r="B458" t="str">
            <v>基金从业资格</v>
          </cell>
        </row>
        <row r="459">
          <cell r="A459" t="str">
            <v>邹雅妮</v>
          </cell>
          <cell r="B459" t="str">
            <v>基金销售业务资格</v>
          </cell>
        </row>
        <row r="460">
          <cell r="A460" t="str">
            <v>刘燕</v>
          </cell>
          <cell r="B460" t="str">
            <v>基金从业资格</v>
          </cell>
        </row>
        <row r="461">
          <cell r="A461" t="str">
            <v>吴德超</v>
          </cell>
          <cell r="B461" t="str">
            <v>基金从业资格</v>
          </cell>
        </row>
        <row r="462">
          <cell r="A462" t="str">
            <v>张媛媛</v>
          </cell>
          <cell r="B462" t="str">
            <v>基金从业资格</v>
          </cell>
        </row>
        <row r="463">
          <cell r="A463" t="str">
            <v>李云</v>
          </cell>
          <cell r="B463" t="str">
            <v>基金销售业务资格</v>
          </cell>
        </row>
        <row r="464">
          <cell r="A464" t="str">
            <v>王蕴奕</v>
          </cell>
          <cell r="B464" t="str">
            <v>基金从业资格</v>
          </cell>
        </row>
        <row r="465">
          <cell r="A465" t="str">
            <v>李义</v>
          </cell>
          <cell r="B465" t="str">
            <v>基金销售业务资格</v>
          </cell>
        </row>
        <row r="466">
          <cell r="A466" t="str">
            <v>赵怡</v>
          </cell>
          <cell r="B466" t="str">
            <v>基金销售业务资格</v>
          </cell>
        </row>
        <row r="467">
          <cell r="A467" t="str">
            <v>姬宏</v>
          </cell>
          <cell r="B467" t="str">
            <v>基金销售业务资格</v>
          </cell>
        </row>
        <row r="468">
          <cell r="A468" t="str">
            <v>姜春光</v>
          </cell>
          <cell r="B468" t="str">
            <v>基金销售业务资格</v>
          </cell>
        </row>
        <row r="469">
          <cell r="A469" t="str">
            <v>战伟杰</v>
          </cell>
          <cell r="B469" t="str">
            <v>基金销售业务资格</v>
          </cell>
        </row>
        <row r="470">
          <cell r="A470" t="str">
            <v>郭虹</v>
          </cell>
          <cell r="B470" t="str">
            <v>基金销售业务资格</v>
          </cell>
        </row>
        <row r="471">
          <cell r="A471" t="str">
            <v>纪莉</v>
          </cell>
          <cell r="B471" t="str">
            <v>基金销售业务资格</v>
          </cell>
        </row>
        <row r="472">
          <cell r="A472" t="str">
            <v>谭瑶</v>
          </cell>
          <cell r="B472" t="str">
            <v>基金销售业务资格</v>
          </cell>
        </row>
        <row r="473">
          <cell r="A473" t="str">
            <v>陈琪</v>
          </cell>
          <cell r="B473" t="str">
            <v>基金销售业务资格</v>
          </cell>
        </row>
        <row r="474">
          <cell r="A474" t="str">
            <v>于娜</v>
          </cell>
          <cell r="B474" t="str">
            <v>基金从业资格</v>
          </cell>
        </row>
        <row r="475">
          <cell r="A475" t="str">
            <v>徐晓丹</v>
          </cell>
          <cell r="B475" t="str">
            <v>基金销售业务资格</v>
          </cell>
        </row>
        <row r="476">
          <cell r="A476" t="str">
            <v>李林</v>
          </cell>
          <cell r="B476" t="str">
            <v>基金销售业务资格</v>
          </cell>
        </row>
        <row r="477">
          <cell r="A477" t="str">
            <v>孙玲莉</v>
          </cell>
          <cell r="B477" t="str">
            <v>基金销售业务资格</v>
          </cell>
        </row>
        <row r="478">
          <cell r="A478" t="str">
            <v>王子轩</v>
          </cell>
          <cell r="B478" t="str">
            <v>基金销售业务资格</v>
          </cell>
        </row>
        <row r="479">
          <cell r="A479" t="str">
            <v>孙文辉</v>
          </cell>
          <cell r="B479" t="str">
            <v>基金销售业务资格</v>
          </cell>
        </row>
        <row r="480">
          <cell r="A480" t="str">
            <v>张郁婷</v>
          </cell>
          <cell r="B480" t="str">
            <v>基金销售业务资格</v>
          </cell>
        </row>
        <row r="481">
          <cell r="A481" t="str">
            <v>许艳艳</v>
          </cell>
          <cell r="B481" t="str">
            <v>基金销售业务资格</v>
          </cell>
        </row>
        <row r="482">
          <cell r="A482" t="str">
            <v>白世玉</v>
          </cell>
          <cell r="B482" t="str">
            <v>基金销售业务资格</v>
          </cell>
        </row>
        <row r="483">
          <cell r="A483" t="str">
            <v>钱锂</v>
          </cell>
          <cell r="B483" t="str">
            <v>基金销售业务资格</v>
          </cell>
        </row>
        <row r="484">
          <cell r="A484" t="str">
            <v>朱君刚</v>
          </cell>
          <cell r="B484" t="str">
            <v>基金销售业务资格</v>
          </cell>
        </row>
        <row r="485">
          <cell r="A485" t="str">
            <v>廉秀娥</v>
          </cell>
          <cell r="B485" t="str">
            <v>基金销售业务资格</v>
          </cell>
        </row>
        <row r="486">
          <cell r="A486" t="str">
            <v>刘洋</v>
          </cell>
          <cell r="B486" t="str">
            <v>基金销售业务资格</v>
          </cell>
        </row>
        <row r="487">
          <cell r="A487" t="str">
            <v>赵萌</v>
          </cell>
          <cell r="B487" t="str">
            <v>基金销售业务资格</v>
          </cell>
        </row>
        <row r="488">
          <cell r="A488" t="str">
            <v>梁晓燕</v>
          </cell>
          <cell r="B488" t="str">
            <v>基金从业资格</v>
          </cell>
        </row>
        <row r="489">
          <cell r="A489" t="str">
            <v>宋超</v>
          </cell>
          <cell r="B489" t="str">
            <v>基金销售业务资格</v>
          </cell>
        </row>
        <row r="490">
          <cell r="A490" t="str">
            <v>宫金艳</v>
          </cell>
          <cell r="B490" t="str">
            <v>基金销售业务资格</v>
          </cell>
        </row>
        <row r="491">
          <cell r="A491" t="str">
            <v>郝菲</v>
          </cell>
          <cell r="B491" t="str">
            <v>基金从业资格</v>
          </cell>
        </row>
        <row r="492">
          <cell r="A492" t="str">
            <v>范琳琳</v>
          </cell>
          <cell r="B492" t="str">
            <v>基金从业资格</v>
          </cell>
        </row>
        <row r="493">
          <cell r="A493" t="str">
            <v>金雪婷</v>
          </cell>
          <cell r="B493" t="str">
            <v>基金销售业务资格</v>
          </cell>
        </row>
        <row r="494">
          <cell r="A494" t="str">
            <v>李亦菲</v>
          </cell>
          <cell r="B494" t="str">
            <v>基金销售业务资格</v>
          </cell>
        </row>
        <row r="495">
          <cell r="A495" t="str">
            <v>王芸</v>
          </cell>
          <cell r="B495" t="str">
            <v>基金销售业务资格</v>
          </cell>
        </row>
        <row r="496">
          <cell r="A496" t="str">
            <v>马向龙</v>
          </cell>
          <cell r="B496" t="str">
            <v>基金销售业务资格</v>
          </cell>
        </row>
        <row r="497">
          <cell r="A497" t="str">
            <v>王璐</v>
          </cell>
          <cell r="B497" t="str">
            <v>基金销售业务资格</v>
          </cell>
        </row>
        <row r="498">
          <cell r="A498" t="str">
            <v>张丽</v>
          </cell>
          <cell r="B498" t="str">
            <v>基金销售业务资格</v>
          </cell>
        </row>
        <row r="499">
          <cell r="A499" t="str">
            <v>毕平平</v>
          </cell>
          <cell r="B499" t="str">
            <v>基金从业资格</v>
          </cell>
        </row>
      </sheetData>
      <sheetData sheetId="9">
        <row r="1">
          <cell r="A1" t="str">
            <v>王雨霖</v>
          </cell>
          <cell r="B1" t="str">
            <v>A20190806004763</v>
          </cell>
        </row>
        <row r="2">
          <cell r="A2" t="str">
            <v>于俊英</v>
          </cell>
          <cell r="B2" t="str">
            <v>A20190806004656</v>
          </cell>
        </row>
        <row r="3">
          <cell r="A3" t="str">
            <v>王云霞</v>
          </cell>
          <cell r="B3" t="str">
            <v>A20190806004488</v>
          </cell>
        </row>
        <row r="4">
          <cell r="A4" t="str">
            <v>张丽丽</v>
          </cell>
          <cell r="B4" t="str">
            <v>B20190806002033</v>
          </cell>
        </row>
        <row r="5">
          <cell r="A5" t="str">
            <v>梁健</v>
          </cell>
          <cell r="B5" t="str">
            <v>A20190806004727</v>
          </cell>
        </row>
        <row r="6">
          <cell r="A6" t="str">
            <v>刘婉莹</v>
          </cell>
          <cell r="B6" t="str">
            <v>A20190806003005</v>
          </cell>
        </row>
        <row r="7">
          <cell r="A7" t="str">
            <v>田野</v>
          </cell>
          <cell r="B7" t="str">
            <v>A20190101018291</v>
          </cell>
        </row>
        <row r="8">
          <cell r="A8" t="str">
            <v>李静</v>
          </cell>
          <cell r="B8" t="str">
            <v>B20190806002952</v>
          </cell>
        </row>
        <row r="9">
          <cell r="A9" t="str">
            <v>孙晨晨</v>
          </cell>
          <cell r="B9" t="str">
            <v>B20190801001776</v>
          </cell>
        </row>
        <row r="10">
          <cell r="A10" t="str">
            <v>徐晓艳</v>
          </cell>
          <cell r="B10" t="str">
            <v>B20190721002141</v>
          </cell>
        </row>
        <row r="11">
          <cell r="A11" t="str">
            <v>牟青</v>
          </cell>
          <cell r="B11" t="str">
            <v>B20190714003519</v>
          </cell>
        </row>
        <row r="12">
          <cell r="A12" t="str">
            <v>宋清和</v>
          </cell>
          <cell r="B12" t="str">
            <v>B20190708068657</v>
          </cell>
        </row>
        <row r="13">
          <cell r="A13" t="str">
            <v>李瀚林</v>
          </cell>
          <cell r="B13" t="str">
            <v>A20190708086209</v>
          </cell>
        </row>
        <row r="14">
          <cell r="A14" t="str">
            <v>孙帅</v>
          </cell>
          <cell r="B14" t="str">
            <v>B20190708082463</v>
          </cell>
        </row>
        <row r="15">
          <cell r="A15" t="str">
            <v>周煜皓</v>
          </cell>
          <cell r="B15" t="str">
            <v>A20190709008658</v>
          </cell>
        </row>
        <row r="16">
          <cell r="A16" t="str">
            <v>何倩</v>
          </cell>
          <cell r="B16" t="str">
            <v>A20190709002903</v>
          </cell>
        </row>
        <row r="17">
          <cell r="A17" t="str">
            <v>贾俐</v>
          </cell>
          <cell r="B17" t="str">
            <v>A20190708055126</v>
          </cell>
        </row>
        <row r="18">
          <cell r="A18" t="str">
            <v>庄湘莉</v>
          </cell>
          <cell r="B18" t="str">
            <v>B20190702030762</v>
          </cell>
        </row>
        <row r="19">
          <cell r="A19" t="str">
            <v>王正兴</v>
          </cell>
          <cell r="B19" t="str">
            <v>A20190703034739</v>
          </cell>
        </row>
        <row r="20">
          <cell r="A20" t="str">
            <v>徐美倩</v>
          </cell>
          <cell r="B20" t="str">
            <v>B20190702044374</v>
          </cell>
        </row>
        <row r="21">
          <cell r="A21" t="str">
            <v>董心姿</v>
          </cell>
          <cell r="B21" t="str">
            <v>A20190702015333</v>
          </cell>
        </row>
        <row r="22">
          <cell r="A22" t="str">
            <v>慈雯惠</v>
          </cell>
          <cell r="B22" t="str">
            <v>A20190703014396</v>
          </cell>
        </row>
        <row r="23">
          <cell r="A23" t="str">
            <v>牛杰</v>
          </cell>
          <cell r="B23" t="str">
            <v>A20190708085497</v>
          </cell>
        </row>
        <row r="24">
          <cell r="A24" t="str">
            <v>王荣胜</v>
          </cell>
          <cell r="B24" t="str">
            <v>A20190627148225</v>
          </cell>
        </row>
        <row r="25">
          <cell r="A25" t="str">
            <v>于沛龙</v>
          </cell>
          <cell r="B25" t="str">
            <v>A2019062715139x</v>
          </cell>
        </row>
        <row r="26">
          <cell r="A26" t="str">
            <v>薄翔鸽</v>
          </cell>
          <cell r="B26" t="str">
            <v>B20190701085349</v>
          </cell>
        </row>
        <row r="27">
          <cell r="A27" t="str">
            <v>王阳</v>
          </cell>
          <cell r="B27" t="str">
            <v>A20190627144256</v>
          </cell>
        </row>
        <row r="28">
          <cell r="A28" t="str">
            <v>李超杰</v>
          </cell>
          <cell r="B28" t="str">
            <v>A20190702009466</v>
          </cell>
        </row>
        <row r="29">
          <cell r="A29" t="str">
            <v>张军</v>
          </cell>
          <cell r="B29" t="str">
            <v>B20190627104986</v>
          </cell>
        </row>
        <row r="30">
          <cell r="A30" t="str">
            <v>逄廷宝</v>
          </cell>
          <cell r="B30" t="str">
            <v>B20190701081174</v>
          </cell>
        </row>
        <row r="31">
          <cell r="A31" t="str">
            <v>王德林</v>
          </cell>
          <cell r="B31" t="str">
            <v>A2019070805278x</v>
          </cell>
        </row>
        <row r="32">
          <cell r="A32" t="str">
            <v>杨茜</v>
          </cell>
          <cell r="B32" t="str">
            <v>A20190627146744</v>
          </cell>
        </row>
        <row r="33">
          <cell r="A33" t="str">
            <v>张文钊</v>
          </cell>
          <cell r="B33" t="str">
            <v>A20190708102138</v>
          </cell>
        </row>
        <row r="34">
          <cell r="A34" t="str">
            <v>王丽丽</v>
          </cell>
          <cell r="B34" t="str">
            <v>B20190627108624</v>
          </cell>
        </row>
        <row r="35">
          <cell r="A35" t="str">
            <v>侯可斌</v>
          </cell>
          <cell r="B35" t="str">
            <v>A20190627103335</v>
          </cell>
        </row>
        <row r="36">
          <cell r="A36" t="str">
            <v>单正光</v>
          </cell>
          <cell r="B36" t="str">
            <v>B20190627105262</v>
          </cell>
        </row>
        <row r="37">
          <cell r="A37" t="str">
            <v>王慧君</v>
          </cell>
          <cell r="B37" t="str">
            <v>B20190708051807</v>
          </cell>
        </row>
        <row r="38">
          <cell r="A38" t="str">
            <v>刘晓</v>
          </cell>
          <cell r="B38" t="str">
            <v>A20190627143168</v>
          </cell>
        </row>
        <row r="39">
          <cell r="A39" t="str">
            <v>管文婷</v>
          </cell>
          <cell r="B39" t="str">
            <v>B20190627149974</v>
          </cell>
        </row>
        <row r="40">
          <cell r="A40" t="str">
            <v>解凯</v>
          </cell>
          <cell r="B40" t="str">
            <v>A20190627114804</v>
          </cell>
        </row>
        <row r="41">
          <cell r="A41" t="str">
            <v>郭如超</v>
          </cell>
          <cell r="B41" t="str">
            <v>B20190627104012</v>
          </cell>
        </row>
        <row r="42">
          <cell r="A42" t="str">
            <v>赵一蔚</v>
          </cell>
          <cell r="B42" t="str">
            <v>B20190708015982</v>
          </cell>
        </row>
        <row r="43">
          <cell r="A43" t="str">
            <v>李翠华</v>
          </cell>
          <cell r="B43" t="str">
            <v>B20190701090789</v>
          </cell>
        </row>
        <row r="44">
          <cell r="A44" t="str">
            <v>刘琳</v>
          </cell>
          <cell r="B44" t="str">
            <v>B20190627122902</v>
          </cell>
        </row>
        <row r="45">
          <cell r="A45" t="str">
            <v>王晓晨</v>
          </cell>
          <cell r="B45" t="str">
            <v>A20190627094238</v>
          </cell>
        </row>
        <row r="46">
          <cell r="A46" t="str">
            <v>杨洋</v>
          </cell>
          <cell r="B46" t="str">
            <v>A20190701033707</v>
          </cell>
        </row>
        <row r="47">
          <cell r="A47" t="str">
            <v>吴凡</v>
          </cell>
          <cell r="B47" t="str">
            <v>A20190701058823</v>
          </cell>
        </row>
        <row r="48">
          <cell r="A48" t="str">
            <v>薛月超</v>
          </cell>
          <cell r="B48" t="str">
            <v>A20190805002071</v>
          </cell>
        </row>
        <row r="49">
          <cell r="A49" t="str">
            <v>孙江涛</v>
          </cell>
          <cell r="B49" t="str">
            <v>B20190627058955</v>
          </cell>
        </row>
        <row r="50">
          <cell r="A50" t="str">
            <v>王崇起</v>
          </cell>
          <cell r="B50" t="str">
            <v>A20190627098154</v>
          </cell>
        </row>
        <row r="51">
          <cell r="A51" t="str">
            <v>丁一</v>
          </cell>
          <cell r="B51" t="str">
            <v>A20190627055707</v>
          </cell>
        </row>
        <row r="52">
          <cell r="A52" t="str">
            <v>邓玉亭</v>
          </cell>
          <cell r="B52" t="str">
            <v>A20190623009017</v>
          </cell>
        </row>
        <row r="53">
          <cell r="A53" t="str">
            <v>卢合军</v>
          </cell>
          <cell r="B53" t="str">
            <v>B20190622064761</v>
          </cell>
        </row>
        <row r="54">
          <cell r="A54" t="str">
            <v>韩晓东</v>
          </cell>
          <cell r="B54" t="str">
            <v>B2019062503048x</v>
          </cell>
        </row>
        <row r="55">
          <cell r="A55" t="str">
            <v>李杨</v>
          </cell>
          <cell r="B55" t="str">
            <v>B20190625040219</v>
          </cell>
        </row>
        <row r="56">
          <cell r="A56" t="str">
            <v>周慧颖</v>
          </cell>
          <cell r="B56" t="str">
            <v>B20190624019031</v>
          </cell>
        </row>
        <row r="57">
          <cell r="A57" t="str">
            <v>王静</v>
          </cell>
          <cell r="B57" t="str">
            <v>A20190625019895</v>
          </cell>
        </row>
        <row r="58">
          <cell r="A58" t="str">
            <v>姜日红</v>
          </cell>
          <cell r="B58" t="str">
            <v>B20190624026452</v>
          </cell>
        </row>
        <row r="59">
          <cell r="A59" t="str">
            <v>赵静华</v>
          </cell>
          <cell r="B59" t="str">
            <v>B20190627103317</v>
          </cell>
        </row>
        <row r="60">
          <cell r="A60" t="str">
            <v>匡志程</v>
          </cell>
          <cell r="B60" t="str">
            <v>B20190627151489</v>
          </cell>
        </row>
        <row r="61">
          <cell r="A61" t="str">
            <v>蒋世霞</v>
          </cell>
          <cell r="B61" t="str">
            <v>A20190622009457</v>
          </cell>
        </row>
        <row r="62">
          <cell r="A62" t="str">
            <v>叶丽萍</v>
          </cell>
          <cell r="B62" t="str">
            <v>B20190622026456</v>
          </cell>
        </row>
        <row r="63">
          <cell r="A63" t="str">
            <v>徐义芳</v>
          </cell>
          <cell r="B63" t="str">
            <v>B20190627053978</v>
          </cell>
        </row>
        <row r="64">
          <cell r="A64" t="str">
            <v>王翠霞</v>
          </cell>
          <cell r="B64" t="str">
            <v>B20190622026704</v>
          </cell>
        </row>
        <row r="65">
          <cell r="A65" t="str">
            <v>王翠翠</v>
          </cell>
          <cell r="B65" t="str">
            <v>A20190625022756</v>
          </cell>
        </row>
        <row r="66">
          <cell r="A66" t="str">
            <v>王世超</v>
          </cell>
          <cell r="B66" t="str">
            <v>A20190701027965</v>
          </cell>
        </row>
        <row r="67">
          <cell r="A67" t="str">
            <v>孙桂霞</v>
          </cell>
          <cell r="B67" t="str">
            <v>B20190622024118</v>
          </cell>
        </row>
        <row r="68">
          <cell r="A68" t="str">
            <v>李林</v>
          </cell>
          <cell r="B68" t="str">
            <v>B2019062705809x</v>
          </cell>
        </row>
        <row r="69">
          <cell r="A69" t="str">
            <v>黄金晓</v>
          </cell>
          <cell r="B69" t="str">
            <v>B20190622052541</v>
          </cell>
        </row>
        <row r="70">
          <cell r="A70" t="str">
            <v>刘正顺</v>
          </cell>
          <cell r="B70" t="str">
            <v>B2019062710320x</v>
          </cell>
        </row>
        <row r="71">
          <cell r="A71" t="str">
            <v>李云鹏</v>
          </cell>
          <cell r="B71" t="str">
            <v>A20190627051122</v>
          </cell>
        </row>
        <row r="72">
          <cell r="A72" t="str">
            <v>王新升</v>
          </cell>
          <cell r="B72" t="str">
            <v>A20190702010007</v>
          </cell>
        </row>
        <row r="73">
          <cell r="A73" t="str">
            <v>李晓燕</v>
          </cell>
          <cell r="B73" t="str">
            <v>B20190627105967</v>
          </cell>
        </row>
        <row r="74">
          <cell r="A74" t="str">
            <v>刘丹阳</v>
          </cell>
          <cell r="B74" t="str">
            <v>A20190625008273</v>
          </cell>
        </row>
        <row r="75">
          <cell r="A75" t="str">
            <v>高宏</v>
          </cell>
          <cell r="B75" t="str">
            <v>B20190627094871</v>
          </cell>
        </row>
        <row r="76">
          <cell r="A76" t="str">
            <v>林雨晴</v>
          </cell>
          <cell r="B76" t="str">
            <v>A20190622024797</v>
          </cell>
        </row>
        <row r="77">
          <cell r="A77" t="str">
            <v>赵振</v>
          </cell>
          <cell r="B77" t="str">
            <v>A20190619017676</v>
          </cell>
        </row>
        <row r="78">
          <cell r="A78" t="str">
            <v>王亚琨</v>
          </cell>
          <cell r="B78" t="str">
            <v>A20190622054736</v>
          </cell>
        </row>
        <row r="79">
          <cell r="A79" t="str">
            <v>秦峥嵘</v>
          </cell>
          <cell r="B79" t="str">
            <v>B20190622067018</v>
          </cell>
        </row>
        <row r="80">
          <cell r="A80" t="str">
            <v>台淑红</v>
          </cell>
          <cell r="B80" t="str">
            <v>B20190624008524</v>
          </cell>
        </row>
        <row r="81">
          <cell r="A81" t="str">
            <v>黄昕</v>
          </cell>
          <cell r="B81" t="str">
            <v>A20190622065029</v>
          </cell>
        </row>
        <row r="82">
          <cell r="A82" t="str">
            <v>朱浩</v>
          </cell>
          <cell r="B82" t="str">
            <v>A20190619017051</v>
          </cell>
        </row>
        <row r="83">
          <cell r="A83" t="str">
            <v>黄昭</v>
          </cell>
          <cell r="B83" t="str">
            <v>B20190627033802</v>
          </cell>
        </row>
        <row r="84">
          <cell r="A84" t="str">
            <v>安蕾</v>
          </cell>
          <cell r="B84" t="str">
            <v>A20190627095488</v>
          </cell>
        </row>
        <row r="85">
          <cell r="A85" t="str">
            <v>谢芸</v>
          </cell>
          <cell r="B85" t="str">
            <v>A20190627019962</v>
          </cell>
        </row>
        <row r="86">
          <cell r="A86" t="str">
            <v>鞠婷婷</v>
          </cell>
          <cell r="B86" t="str">
            <v>A20190701004515</v>
          </cell>
        </row>
        <row r="87">
          <cell r="A87" t="str">
            <v>高飞</v>
          </cell>
          <cell r="B87" t="str">
            <v>A2019062200249x</v>
          </cell>
        </row>
        <row r="88">
          <cell r="A88" t="str">
            <v>荣宇</v>
          </cell>
          <cell r="B88" t="str">
            <v>A20190627082358</v>
          </cell>
        </row>
        <row r="89">
          <cell r="A89" t="str">
            <v>宋艺</v>
          </cell>
          <cell r="B89" t="str">
            <v>A2019062200199x</v>
          </cell>
        </row>
        <row r="90">
          <cell r="A90" t="str">
            <v>王玮</v>
          </cell>
          <cell r="B90" t="str">
            <v>A20190504000429</v>
          </cell>
        </row>
        <row r="91">
          <cell r="A91" t="str">
            <v>马翠丽</v>
          </cell>
          <cell r="B91" t="str">
            <v>B20190403003387</v>
          </cell>
        </row>
        <row r="92">
          <cell r="A92" t="str">
            <v>董福卿</v>
          </cell>
          <cell r="B92" t="str">
            <v>B2019040200246x</v>
          </cell>
        </row>
        <row r="93">
          <cell r="A93" t="str">
            <v>孙晓</v>
          </cell>
          <cell r="B93" t="str">
            <v>A20190401001962</v>
          </cell>
        </row>
        <row r="94">
          <cell r="A94" t="str">
            <v>牛莉</v>
          </cell>
          <cell r="B94" t="str">
            <v>B2019033100239x</v>
          </cell>
        </row>
        <row r="95">
          <cell r="A95" t="str">
            <v>王海滨</v>
          </cell>
          <cell r="B95" t="str">
            <v>B20190402001283</v>
          </cell>
        </row>
        <row r="96">
          <cell r="A96" t="str">
            <v>崔峰</v>
          </cell>
          <cell r="B96" t="str">
            <v>B20190410000937</v>
          </cell>
        </row>
        <row r="97">
          <cell r="A97" t="str">
            <v>纪炜</v>
          </cell>
          <cell r="B97" t="str">
            <v>B20190410011854</v>
          </cell>
        </row>
        <row r="98">
          <cell r="A98" t="str">
            <v>孙姣姣</v>
          </cell>
          <cell r="B98" t="str">
            <v>B20190401001837</v>
          </cell>
        </row>
        <row r="99">
          <cell r="A99" t="str">
            <v>臧丽娜</v>
          </cell>
          <cell r="B99" t="str">
            <v>B20190410016127</v>
          </cell>
        </row>
        <row r="100">
          <cell r="A100" t="str">
            <v>马红</v>
          </cell>
          <cell r="B100" t="str">
            <v>B20190410001044</v>
          </cell>
        </row>
        <row r="101">
          <cell r="A101" t="str">
            <v>孙海霞</v>
          </cell>
          <cell r="B101" t="str">
            <v>B20190708003708</v>
          </cell>
        </row>
        <row r="102">
          <cell r="A102" t="str">
            <v>赵爽</v>
          </cell>
          <cell r="B102" t="str">
            <v>B20190401002051</v>
          </cell>
        </row>
        <row r="103">
          <cell r="A103" t="str">
            <v>班宁</v>
          </cell>
          <cell r="B103" t="str">
            <v>B20190708003557</v>
          </cell>
        </row>
        <row r="104">
          <cell r="A104" t="str">
            <v>陈倩茹</v>
          </cell>
          <cell r="B104" t="str">
            <v>B20190703000935</v>
          </cell>
        </row>
        <row r="105">
          <cell r="A105" t="str">
            <v>丁小强</v>
          </cell>
          <cell r="B105" t="str">
            <v>B20190410009545</v>
          </cell>
        </row>
        <row r="106">
          <cell r="A106" t="str">
            <v>赵国玉</v>
          </cell>
          <cell r="B106" t="str">
            <v>A20190401003158</v>
          </cell>
        </row>
        <row r="107">
          <cell r="A107" t="str">
            <v>薛林青</v>
          </cell>
          <cell r="B107" t="str">
            <v>B2019041000116x</v>
          </cell>
        </row>
        <row r="108">
          <cell r="A108" t="str">
            <v>方华</v>
          </cell>
          <cell r="B108" t="str">
            <v>B20190410001151</v>
          </cell>
        </row>
        <row r="109">
          <cell r="A109" t="str">
            <v>孙晓璐</v>
          </cell>
          <cell r="B109" t="str">
            <v>B2019041000306x</v>
          </cell>
        </row>
        <row r="110">
          <cell r="A110" t="str">
            <v>高磊</v>
          </cell>
          <cell r="B110" t="str">
            <v>B20190410009527</v>
          </cell>
        </row>
        <row r="111">
          <cell r="A111" t="str">
            <v>刘世忠</v>
          </cell>
          <cell r="B111" t="str">
            <v>B20190703000891</v>
          </cell>
        </row>
        <row r="112">
          <cell r="A112" t="str">
            <v>王志良</v>
          </cell>
          <cell r="B112" t="str">
            <v>A20190619001326</v>
          </cell>
        </row>
        <row r="113">
          <cell r="A113" t="str">
            <v>焦丹丹</v>
          </cell>
          <cell r="B113" t="str">
            <v>B20190418000663</v>
          </cell>
        </row>
        <row r="114">
          <cell r="A114" t="str">
            <v>徐灵姗</v>
          </cell>
          <cell r="B114" t="str">
            <v>A20190410009616</v>
          </cell>
        </row>
        <row r="115">
          <cell r="A115" t="str">
            <v>韩修林</v>
          </cell>
          <cell r="B115" t="str">
            <v>B20190410009732</v>
          </cell>
        </row>
        <row r="116">
          <cell r="A116" t="str">
            <v>牛坤</v>
          </cell>
          <cell r="B116" t="str">
            <v>B20190401003844</v>
          </cell>
        </row>
        <row r="117">
          <cell r="A117" t="str">
            <v>王晓庆</v>
          </cell>
          <cell r="B117" t="str">
            <v>A2019041000975x</v>
          </cell>
        </row>
        <row r="118">
          <cell r="A118" t="str">
            <v>薛淑月</v>
          </cell>
          <cell r="B118" t="str">
            <v>A20190401003265</v>
          </cell>
        </row>
        <row r="119">
          <cell r="A119" t="str">
            <v>张栋</v>
          </cell>
          <cell r="B119" t="str">
            <v>B2019070803885x</v>
          </cell>
        </row>
        <row r="120">
          <cell r="A120" t="str">
            <v>丁婷</v>
          </cell>
          <cell r="B120" t="str">
            <v>A20190702013576</v>
          </cell>
        </row>
        <row r="121">
          <cell r="A121" t="str">
            <v>李康成</v>
          </cell>
          <cell r="B121" t="str">
            <v>A20190701022675</v>
          </cell>
        </row>
        <row r="122">
          <cell r="A122" t="str">
            <v>史晓慧</v>
          </cell>
          <cell r="B122" t="str">
            <v>A20190708032384</v>
          </cell>
        </row>
        <row r="123">
          <cell r="A123" t="str">
            <v>宋秀昕</v>
          </cell>
          <cell r="B123" t="str">
            <v>B20190702036837</v>
          </cell>
        </row>
        <row r="124">
          <cell r="A124" t="str">
            <v>张夫灿</v>
          </cell>
          <cell r="B124" t="str">
            <v>A20190627088423</v>
          </cell>
        </row>
        <row r="125">
          <cell r="A125" t="str">
            <v>谢泉</v>
          </cell>
          <cell r="B125" t="str">
            <v>B20190627138209</v>
          </cell>
        </row>
        <row r="126">
          <cell r="A126" t="str">
            <v>毕昕</v>
          </cell>
          <cell r="B126" t="str">
            <v>B20190702029514</v>
          </cell>
        </row>
        <row r="127">
          <cell r="A127" t="str">
            <v>徐丽</v>
          </cell>
          <cell r="B127" t="str">
            <v>A20190507000173</v>
          </cell>
        </row>
        <row r="128">
          <cell r="A128" t="str">
            <v>邓洁</v>
          </cell>
          <cell r="B128" t="str">
            <v>A20190624021199</v>
          </cell>
        </row>
        <row r="129">
          <cell r="A129" t="str">
            <v>董启霞</v>
          </cell>
          <cell r="B129" t="str">
            <v>B20190622053997</v>
          </cell>
        </row>
        <row r="130">
          <cell r="A130" t="str">
            <v>刘璇</v>
          </cell>
          <cell r="B130" t="str">
            <v>A20190627099803</v>
          </cell>
        </row>
        <row r="131">
          <cell r="A131" t="str">
            <v>邢玉佳</v>
          </cell>
          <cell r="B131" t="str">
            <v>B20190702002267</v>
          </cell>
        </row>
        <row r="132">
          <cell r="A132" t="str">
            <v>张君妍</v>
          </cell>
          <cell r="B132" t="str">
            <v>B20190701084233</v>
          </cell>
        </row>
        <row r="133">
          <cell r="A133" t="str">
            <v>柳虹</v>
          </cell>
          <cell r="B133" t="str">
            <v>A20190507000119</v>
          </cell>
        </row>
        <row r="134">
          <cell r="A134" t="str">
            <v>刘常红</v>
          </cell>
          <cell r="B134" t="str">
            <v>B20190627065484</v>
          </cell>
        </row>
        <row r="135">
          <cell r="A135" t="str">
            <v>徐玉梅</v>
          </cell>
          <cell r="B135" t="str">
            <v>B20190702035188</v>
          </cell>
        </row>
        <row r="136">
          <cell r="A136" t="str">
            <v>张国盛</v>
          </cell>
          <cell r="B136" t="str">
            <v>B20190702039683</v>
          </cell>
        </row>
        <row r="137">
          <cell r="A137" t="str">
            <v>王政懿</v>
          </cell>
          <cell r="B137" t="str">
            <v>A20190701004418</v>
          </cell>
        </row>
        <row r="138">
          <cell r="A138" t="str">
            <v>逄锦涛</v>
          </cell>
          <cell r="B138" t="str">
            <v>A20190623007055</v>
          </cell>
        </row>
        <row r="139">
          <cell r="A139" t="str">
            <v>张宇婧</v>
          </cell>
          <cell r="B139" t="str">
            <v>A20190702034287</v>
          </cell>
        </row>
        <row r="140">
          <cell r="A140" t="str">
            <v>韩红飞</v>
          </cell>
          <cell r="B140" t="str">
            <v>A20190623006975</v>
          </cell>
        </row>
        <row r="141">
          <cell r="A141" t="str">
            <v>李安</v>
          </cell>
          <cell r="B141" t="str">
            <v>A2019070200405x</v>
          </cell>
        </row>
        <row r="142">
          <cell r="A142" t="str">
            <v>张希莎</v>
          </cell>
          <cell r="B142" t="str">
            <v>A20190702017929</v>
          </cell>
        </row>
        <row r="143">
          <cell r="A143" t="str">
            <v>冯菁</v>
          </cell>
          <cell r="B143" t="str">
            <v>A20190507000137</v>
          </cell>
        </row>
        <row r="144">
          <cell r="A144" t="str">
            <v>丁颖</v>
          </cell>
          <cell r="B144" t="str">
            <v>A20190701003794</v>
          </cell>
        </row>
        <row r="145">
          <cell r="A145" t="str">
            <v>孙兆艳</v>
          </cell>
          <cell r="B145" t="str">
            <v>A2019062300692x</v>
          </cell>
        </row>
        <row r="146">
          <cell r="A146" t="str">
            <v>庄玲</v>
          </cell>
          <cell r="B146" t="str">
            <v>B20190306016127</v>
          </cell>
        </row>
        <row r="147">
          <cell r="A147" t="str">
            <v>于森林</v>
          </cell>
          <cell r="B147" t="str">
            <v>A20190306015958</v>
          </cell>
        </row>
        <row r="148">
          <cell r="A148" t="str">
            <v>李思凯</v>
          </cell>
          <cell r="B148" t="str">
            <v>B20190319001092</v>
          </cell>
        </row>
        <row r="149">
          <cell r="A149" t="str">
            <v>董洋</v>
          </cell>
          <cell r="B149" t="str">
            <v>B20190317001005</v>
          </cell>
        </row>
        <row r="150">
          <cell r="A150" t="str">
            <v>谭丽艳</v>
          </cell>
          <cell r="B150" t="str">
            <v>B20190319004197</v>
          </cell>
        </row>
        <row r="151">
          <cell r="A151" t="str">
            <v>李春生</v>
          </cell>
          <cell r="B151" t="str">
            <v>B20190317001023</v>
          </cell>
        </row>
        <row r="152">
          <cell r="A152" t="str">
            <v>丁越</v>
          </cell>
          <cell r="B152" t="str">
            <v>B20190318002645</v>
          </cell>
        </row>
        <row r="153">
          <cell r="A153" t="str">
            <v>张伟艳</v>
          </cell>
          <cell r="B153" t="str">
            <v>B20190319000814</v>
          </cell>
        </row>
        <row r="154">
          <cell r="A154" t="str">
            <v>刘璐</v>
          </cell>
          <cell r="B154" t="str">
            <v>B2019031700121x</v>
          </cell>
        </row>
        <row r="155">
          <cell r="A155" t="str">
            <v>曹艺萌</v>
          </cell>
          <cell r="B155" t="str">
            <v>A20190701003419</v>
          </cell>
        </row>
        <row r="156">
          <cell r="A156" t="str">
            <v>李天宇</v>
          </cell>
          <cell r="B156" t="str">
            <v>A20190713001121</v>
          </cell>
        </row>
        <row r="157">
          <cell r="A157" t="str">
            <v>张岗</v>
          </cell>
          <cell r="B157" t="str">
            <v>A20190622000679</v>
          </cell>
        </row>
        <row r="158">
          <cell r="A158" t="str">
            <v>曹晓倩</v>
          </cell>
          <cell r="B158" t="str">
            <v>A20190302001007</v>
          </cell>
        </row>
        <row r="159">
          <cell r="A159" t="str">
            <v>杨青</v>
          </cell>
          <cell r="B159" t="str">
            <v>B20190228011743</v>
          </cell>
        </row>
        <row r="160">
          <cell r="A160" t="str">
            <v>吕程诚</v>
          </cell>
          <cell r="B160" t="str">
            <v>A20190226034116</v>
          </cell>
        </row>
        <row r="161">
          <cell r="A161" t="str">
            <v>雒珺</v>
          </cell>
          <cell r="B161" t="str">
            <v>B20190228008855</v>
          </cell>
        </row>
        <row r="162">
          <cell r="A162" t="str">
            <v>丁瑞清</v>
          </cell>
          <cell r="B162" t="str">
            <v>B2019022801078x</v>
          </cell>
        </row>
        <row r="163">
          <cell r="A163" t="str">
            <v>盛建达</v>
          </cell>
          <cell r="B163" t="str">
            <v>B2019030200131x</v>
          </cell>
        </row>
        <row r="164">
          <cell r="A164" t="str">
            <v>于珊</v>
          </cell>
          <cell r="B164" t="str">
            <v>B20190228011164</v>
          </cell>
        </row>
        <row r="165">
          <cell r="A165" t="str">
            <v>赵学来</v>
          </cell>
          <cell r="B165" t="str">
            <v>B20190228009131</v>
          </cell>
        </row>
        <row r="166">
          <cell r="A166" t="str">
            <v>夏梦琳</v>
          </cell>
          <cell r="B166" t="str">
            <v>A20190228011716</v>
          </cell>
        </row>
        <row r="167">
          <cell r="A167" t="str">
            <v>于浩</v>
          </cell>
          <cell r="B167" t="str">
            <v>A20190228012494</v>
          </cell>
        </row>
        <row r="168">
          <cell r="A168" t="str">
            <v>马文刚</v>
          </cell>
          <cell r="B168" t="str">
            <v>A20190228008711</v>
          </cell>
        </row>
        <row r="169">
          <cell r="A169" t="str">
            <v>王慧</v>
          </cell>
          <cell r="B169" t="str">
            <v>B20190228010968</v>
          </cell>
        </row>
        <row r="170">
          <cell r="A170" t="str">
            <v>张雪</v>
          </cell>
          <cell r="B170" t="str">
            <v>A20190226001678</v>
          </cell>
        </row>
        <row r="171">
          <cell r="A171" t="str">
            <v>邵佳彬</v>
          </cell>
          <cell r="B171" t="str">
            <v>A20190226033251</v>
          </cell>
        </row>
        <row r="172">
          <cell r="A172" t="str">
            <v>胡人杰</v>
          </cell>
          <cell r="B172" t="str">
            <v>A20190226035909</v>
          </cell>
        </row>
        <row r="173">
          <cell r="A173" t="str">
            <v>车兴峰</v>
          </cell>
          <cell r="B173" t="str">
            <v>A20190226039068</v>
          </cell>
        </row>
        <row r="174">
          <cell r="A174" t="str">
            <v>李勇</v>
          </cell>
          <cell r="B174" t="str">
            <v>A20190228010593</v>
          </cell>
        </row>
        <row r="175">
          <cell r="A175" t="str">
            <v>梁德洁</v>
          </cell>
          <cell r="B175" t="str">
            <v>B20190226035357</v>
          </cell>
        </row>
        <row r="176">
          <cell r="A176" t="str">
            <v>董志伟</v>
          </cell>
          <cell r="B176" t="str">
            <v>B20190226034599</v>
          </cell>
        </row>
        <row r="177">
          <cell r="A177" t="str">
            <v>周翔</v>
          </cell>
          <cell r="B177" t="str">
            <v>A20190226033545</v>
          </cell>
        </row>
        <row r="178">
          <cell r="A178" t="str">
            <v>马凯曦</v>
          </cell>
          <cell r="B178" t="str">
            <v>A20190226001696</v>
          </cell>
        </row>
        <row r="179">
          <cell r="A179" t="str">
            <v>刘晨</v>
          </cell>
          <cell r="B179" t="str">
            <v>A20190226001277</v>
          </cell>
        </row>
        <row r="180">
          <cell r="A180" t="str">
            <v>赵玉娜</v>
          </cell>
          <cell r="B180" t="str">
            <v>B20190226035142</v>
          </cell>
        </row>
        <row r="181">
          <cell r="A181" t="str">
            <v>李学斌</v>
          </cell>
          <cell r="B181" t="str">
            <v>A20190226035703</v>
          </cell>
        </row>
        <row r="182">
          <cell r="A182" t="str">
            <v>张通道</v>
          </cell>
          <cell r="B182" t="str">
            <v>B20190226032706</v>
          </cell>
        </row>
        <row r="183">
          <cell r="A183" t="str">
            <v>刘佳佳</v>
          </cell>
          <cell r="B183" t="str">
            <v>B20190226038595</v>
          </cell>
        </row>
        <row r="184">
          <cell r="A184" t="str">
            <v>张红霞</v>
          </cell>
          <cell r="B184" t="str">
            <v>A20190226038416</v>
          </cell>
        </row>
        <row r="185">
          <cell r="A185" t="str">
            <v>陈玉洁</v>
          </cell>
          <cell r="B185" t="str">
            <v>B2019030200099x</v>
          </cell>
        </row>
        <row r="186">
          <cell r="A186" t="str">
            <v>綦娟</v>
          </cell>
          <cell r="B186" t="str">
            <v>A20190305012944</v>
          </cell>
        </row>
        <row r="187">
          <cell r="A187" t="str">
            <v>张雪娇</v>
          </cell>
          <cell r="B187" t="str">
            <v>A2019022603490x</v>
          </cell>
        </row>
        <row r="188">
          <cell r="A188" t="str">
            <v>张彬业</v>
          </cell>
          <cell r="B188" t="str">
            <v>A20190228011574</v>
          </cell>
        </row>
        <row r="189">
          <cell r="A189" t="str">
            <v>张鹏</v>
          </cell>
          <cell r="B189" t="str">
            <v>B20190228012001</v>
          </cell>
        </row>
        <row r="190">
          <cell r="A190" t="str">
            <v>宋洁</v>
          </cell>
          <cell r="B190" t="str">
            <v>B2019022801292x</v>
          </cell>
        </row>
        <row r="191">
          <cell r="A191" t="str">
            <v>张钏钏</v>
          </cell>
          <cell r="B191" t="str">
            <v>B20190228009408</v>
          </cell>
        </row>
        <row r="192">
          <cell r="A192" t="str">
            <v>王新莉</v>
          </cell>
          <cell r="B192" t="str">
            <v>B20190605000102</v>
          </cell>
        </row>
        <row r="193">
          <cell r="A193" t="str">
            <v>王琪</v>
          </cell>
          <cell r="B193" t="str">
            <v>A2019032500223x</v>
          </cell>
        </row>
        <row r="194">
          <cell r="A194" t="str">
            <v>马妮妮</v>
          </cell>
          <cell r="B194" t="str">
            <v>B20190708036923</v>
          </cell>
        </row>
        <row r="195">
          <cell r="A195" t="str">
            <v>田建超</v>
          </cell>
          <cell r="B195" t="str">
            <v>A20190403000898</v>
          </cell>
        </row>
        <row r="196">
          <cell r="A196" t="str">
            <v>杨华</v>
          </cell>
          <cell r="B196" t="str">
            <v>A20190325001829</v>
          </cell>
        </row>
        <row r="197">
          <cell r="A197" t="str">
            <v>牛草原</v>
          </cell>
          <cell r="B197" t="str">
            <v>A20190403000807</v>
          </cell>
        </row>
        <row r="198">
          <cell r="A198" t="str">
            <v>纪明明</v>
          </cell>
          <cell r="B198" t="str">
            <v>A20190417000834</v>
          </cell>
        </row>
        <row r="199">
          <cell r="A199" t="str">
            <v>辛福慧</v>
          </cell>
          <cell r="B199" t="str">
            <v>B20190410009714</v>
          </cell>
        </row>
        <row r="200">
          <cell r="A200" t="str">
            <v>林礼峰</v>
          </cell>
          <cell r="B200" t="str">
            <v>B2019040200097x</v>
          </cell>
        </row>
        <row r="201">
          <cell r="A201" t="str">
            <v>栾彬</v>
          </cell>
          <cell r="B201" t="str">
            <v>A20190522000671</v>
          </cell>
        </row>
        <row r="202">
          <cell r="A202" t="str">
            <v>刘鹏鹏</v>
          </cell>
          <cell r="B202" t="str">
            <v>A20190325002338</v>
          </cell>
        </row>
        <row r="203">
          <cell r="A203" t="str">
            <v>张睿</v>
          </cell>
          <cell r="B203" t="str">
            <v>A20190403002422</v>
          </cell>
        </row>
        <row r="204">
          <cell r="A204" t="str">
            <v>宋亚楠</v>
          </cell>
          <cell r="B204" t="str">
            <v>A20190324000887</v>
          </cell>
        </row>
        <row r="205">
          <cell r="A205" t="str">
            <v>许晓颜</v>
          </cell>
          <cell r="B205" t="str">
            <v>B20190701049727</v>
          </cell>
        </row>
        <row r="206">
          <cell r="A206" t="str">
            <v>刘艳妹</v>
          </cell>
          <cell r="B206" t="str">
            <v>B2019070200249x</v>
          </cell>
        </row>
        <row r="207">
          <cell r="A207" t="str">
            <v>张元泉</v>
          </cell>
          <cell r="B207" t="str">
            <v>A20190403002565</v>
          </cell>
        </row>
        <row r="208">
          <cell r="A208" t="str">
            <v>闫楠楠</v>
          </cell>
          <cell r="B208" t="str">
            <v>A20190402002736</v>
          </cell>
        </row>
        <row r="209">
          <cell r="A209" t="str">
            <v>张悦琦</v>
          </cell>
          <cell r="B209" t="str">
            <v>A20190410001017</v>
          </cell>
        </row>
        <row r="210">
          <cell r="A210" t="str">
            <v>姜琴</v>
          </cell>
          <cell r="B210" t="str">
            <v>A20190623008269</v>
          </cell>
        </row>
        <row r="211">
          <cell r="A211" t="str">
            <v>陈爱娜</v>
          </cell>
          <cell r="B211" t="str">
            <v>A20190623007849</v>
          </cell>
        </row>
        <row r="212">
          <cell r="A212" t="str">
            <v>刘欣荣</v>
          </cell>
          <cell r="B212" t="str">
            <v>B20190708043005</v>
          </cell>
        </row>
        <row r="213">
          <cell r="A213" t="str">
            <v>刘雅婷</v>
          </cell>
          <cell r="B213" t="str">
            <v>A20190410009867</v>
          </cell>
        </row>
        <row r="214">
          <cell r="A214" t="str">
            <v>王琳琳</v>
          </cell>
          <cell r="B214" t="str">
            <v>A20190530042111</v>
          </cell>
        </row>
        <row r="215">
          <cell r="A215" t="str">
            <v>谢晓春</v>
          </cell>
          <cell r="B215" t="str">
            <v>A20190326031331</v>
          </cell>
        </row>
        <row r="216">
          <cell r="A216" t="str">
            <v>马述恺</v>
          </cell>
          <cell r="B216" t="str">
            <v>A20190703026187</v>
          </cell>
        </row>
        <row r="217">
          <cell r="A217" t="str">
            <v>徐鹏</v>
          </cell>
          <cell r="B217" t="str">
            <v>B20190402001121</v>
          </cell>
        </row>
        <row r="218">
          <cell r="A218" t="str">
            <v>赵秋实</v>
          </cell>
          <cell r="B218" t="str">
            <v>A20190708002148</v>
          </cell>
        </row>
        <row r="219">
          <cell r="A219" t="str">
            <v>王小涵</v>
          </cell>
          <cell r="B219" t="str">
            <v>A20190417001593</v>
          </cell>
        </row>
        <row r="220">
          <cell r="A220" t="str">
            <v>刘晓琳</v>
          </cell>
          <cell r="B220" t="str">
            <v>B20190402001103</v>
          </cell>
        </row>
        <row r="221">
          <cell r="A221" t="str">
            <v>李晓红</v>
          </cell>
          <cell r="B221" t="str">
            <v>B20190402001023</v>
          </cell>
        </row>
        <row r="222">
          <cell r="A222" t="str">
            <v>杨震</v>
          </cell>
          <cell r="B222" t="str">
            <v>A20190324000538</v>
          </cell>
        </row>
        <row r="223">
          <cell r="A223" t="str">
            <v>陈涛</v>
          </cell>
          <cell r="B223" t="str">
            <v>B20190402000925</v>
          </cell>
        </row>
        <row r="224">
          <cell r="A224" t="str">
            <v>吕海松</v>
          </cell>
          <cell r="B224" t="str">
            <v>A20190326001284</v>
          </cell>
        </row>
        <row r="225">
          <cell r="A225" t="str">
            <v>张瑞锑</v>
          </cell>
          <cell r="B225" t="str">
            <v>A20190402001041</v>
          </cell>
        </row>
        <row r="226">
          <cell r="A226" t="str">
            <v>邴伟青</v>
          </cell>
          <cell r="B226" t="str">
            <v>B20190417001174</v>
          </cell>
        </row>
        <row r="227">
          <cell r="A227" t="str">
            <v>赵青旭</v>
          </cell>
          <cell r="B227" t="str">
            <v>A20190624015455</v>
          </cell>
        </row>
        <row r="228">
          <cell r="A228" t="str">
            <v>徐田</v>
          </cell>
          <cell r="B228" t="str">
            <v>A20190624014321</v>
          </cell>
        </row>
        <row r="229">
          <cell r="A229" t="str">
            <v>纪瑶</v>
          </cell>
          <cell r="B229" t="str">
            <v>A2019032500264x</v>
          </cell>
        </row>
        <row r="230">
          <cell r="A230" t="str">
            <v>孙思超</v>
          </cell>
          <cell r="B230" t="str">
            <v>A20190325002622</v>
          </cell>
        </row>
        <row r="231">
          <cell r="A231" t="str">
            <v>曲晓燕</v>
          </cell>
          <cell r="B231" t="str">
            <v>B20190622000786</v>
          </cell>
        </row>
        <row r="232">
          <cell r="A232" t="str">
            <v>刘晓龙</v>
          </cell>
          <cell r="B232" t="str">
            <v>A20190402001194</v>
          </cell>
        </row>
        <row r="233">
          <cell r="A233" t="str">
            <v>秦可可</v>
          </cell>
          <cell r="B233" t="str">
            <v>B20190324000529</v>
          </cell>
        </row>
        <row r="234">
          <cell r="A234" t="str">
            <v>傅瑞红</v>
          </cell>
          <cell r="B234" t="str">
            <v>B20190701040904</v>
          </cell>
        </row>
        <row r="235">
          <cell r="A235" t="str">
            <v>玄明</v>
          </cell>
          <cell r="B235" t="str">
            <v>B20190206020971</v>
          </cell>
        </row>
        <row r="236">
          <cell r="A236" t="str">
            <v>张梦贤</v>
          </cell>
          <cell r="B236" t="str">
            <v>A20190324000477</v>
          </cell>
        </row>
        <row r="237">
          <cell r="A237" t="str">
            <v>姜顺</v>
          </cell>
          <cell r="B237" t="str">
            <v>A20190228000746</v>
          </cell>
        </row>
        <row r="238">
          <cell r="A238" t="str">
            <v>盖家慧</v>
          </cell>
          <cell r="B238" t="str">
            <v>A20190219001352</v>
          </cell>
        </row>
        <row r="239">
          <cell r="A239" t="str">
            <v>吕福财</v>
          </cell>
          <cell r="B239" t="str">
            <v>A20190219002583</v>
          </cell>
        </row>
        <row r="240">
          <cell r="A240" t="str">
            <v>姜玉璐</v>
          </cell>
          <cell r="B240" t="str">
            <v>A20190220001537</v>
          </cell>
        </row>
        <row r="241">
          <cell r="A241" t="str">
            <v>刘静</v>
          </cell>
          <cell r="B241" t="str">
            <v>A2019021900087x</v>
          </cell>
        </row>
        <row r="242">
          <cell r="A242" t="str">
            <v>高君</v>
          </cell>
          <cell r="B242" t="str">
            <v>A20190303001167</v>
          </cell>
        </row>
        <row r="243">
          <cell r="A243" t="str">
            <v>刘伟洁</v>
          </cell>
          <cell r="B243" t="str">
            <v>A20190220000823</v>
          </cell>
        </row>
        <row r="244">
          <cell r="A244" t="str">
            <v>刘俐利</v>
          </cell>
          <cell r="B244" t="str">
            <v>A20190303004565</v>
          </cell>
        </row>
        <row r="245">
          <cell r="A245" t="str">
            <v>王华宇</v>
          </cell>
          <cell r="B245" t="str">
            <v>A20190317000783</v>
          </cell>
        </row>
        <row r="246">
          <cell r="A246" t="str">
            <v>陈晓飞</v>
          </cell>
          <cell r="B246" t="str">
            <v>A20190228008258</v>
          </cell>
        </row>
        <row r="247">
          <cell r="A247" t="str">
            <v>贾小琳</v>
          </cell>
          <cell r="B247" t="str">
            <v>B20190708113661</v>
          </cell>
        </row>
        <row r="248">
          <cell r="A248" t="str">
            <v>孙燕</v>
          </cell>
          <cell r="B248" t="str">
            <v>B2019070103559x</v>
          </cell>
        </row>
        <row r="249">
          <cell r="A249" t="str">
            <v>姚型博</v>
          </cell>
          <cell r="B249" t="str">
            <v>B20190330000973</v>
          </cell>
        </row>
        <row r="250">
          <cell r="A250" t="str">
            <v>牛杰</v>
          </cell>
          <cell r="B250" t="str">
            <v>B20190701118135</v>
          </cell>
        </row>
        <row r="251">
          <cell r="A251" t="str">
            <v>殷超</v>
          </cell>
          <cell r="B251" t="str">
            <v>A2019031100165x</v>
          </cell>
        </row>
        <row r="252">
          <cell r="A252" t="str">
            <v>柳林</v>
          </cell>
          <cell r="B252" t="str">
            <v>B2019031800137x</v>
          </cell>
        </row>
        <row r="253">
          <cell r="A253" t="str">
            <v>李玲</v>
          </cell>
          <cell r="B253" t="str">
            <v>A20190311002169</v>
          </cell>
        </row>
        <row r="254">
          <cell r="A254" t="str">
            <v>孙炜茗</v>
          </cell>
          <cell r="B254" t="str">
            <v>A20190722000597</v>
          </cell>
        </row>
        <row r="255">
          <cell r="A255" t="str">
            <v>李娟</v>
          </cell>
          <cell r="B255" t="str">
            <v>B20190403002501</v>
          </cell>
        </row>
        <row r="256">
          <cell r="A256" t="str">
            <v>马骙</v>
          </cell>
          <cell r="B256" t="str">
            <v>B20190311001632</v>
          </cell>
        </row>
        <row r="257">
          <cell r="A257" t="str">
            <v>王希鹏</v>
          </cell>
          <cell r="B257" t="str">
            <v>B20190318000399</v>
          </cell>
        </row>
        <row r="258">
          <cell r="A258" t="str">
            <v>刘晓丹</v>
          </cell>
          <cell r="B258" t="str">
            <v>B20190204020814</v>
          </cell>
        </row>
        <row r="259">
          <cell r="A259" t="str">
            <v>张淑芬</v>
          </cell>
          <cell r="B259" t="str">
            <v>B20190202000698</v>
          </cell>
        </row>
        <row r="260">
          <cell r="A260" t="str">
            <v>郭晓萍</v>
          </cell>
          <cell r="B260" t="str">
            <v>B20190131002474</v>
          </cell>
        </row>
        <row r="261">
          <cell r="A261" t="str">
            <v>高然</v>
          </cell>
          <cell r="B261" t="str">
            <v>B20190204001988</v>
          </cell>
        </row>
        <row r="262">
          <cell r="A262" t="str">
            <v>赵文娟</v>
          </cell>
          <cell r="B262" t="str">
            <v>B20190204002077</v>
          </cell>
        </row>
        <row r="263">
          <cell r="A263" t="str">
            <v>金兆新</v>
          </cell>
          <cell r="B263" t="str">
            <v>B2019021600141x</v>
          </cell>
        </row>
        <row r="264">
          <cell r="A264" t="str">
            <v>邵靓</v>
          </cell>
          <cell r="B264" t="str">
            <v>B20190126023987</v>
          </cell>
        </row>
        <row r="265">
          <cell r="A265" t="str">
            <v>王泓</v>
          </cell>
          <cell r="B265" t="str">
            <v>B20190205003457</v>
          </cell>
        </row>
        <row r="266">
          <cell r="A266" t="str">
            <v>王梅</v>
          </cell>
          <cell r="B266" t="str">
            <v>B20190205003386</v>
          </cell>
        </row>
        <row r="267">
          <cell r="A267" t="str">
            <v>宁丽丽</v>
          </cell>
          <cell r="B267" t="str">
            <v>B20190205004303</v>
          </cell>
        </row>
        <row r="268">
          <cell r="A268" t="str">
            <v>李星</v>
          </cell>
          <cell r="B268" t="str">
            <v>B20190205007408</v>
          </cell>
        </row>
        <row r="269">
          <cell r="A269" t="str">
            <v>孙锡洪</v>
          </cell>
          <cell r="B269" t="str">
            <v>B20190126030997</v>
          </cell>
        </row>
        <row r="270">
          <cell r="A270" t="str">
            <v>任雯雯</v>
          </cell>
          <cell r="B270" t="str">
            <v>A20190205000762</v>
          </cell>
        </row>
        <row r="271">
          <cell r="A271" t="str">
            <v>王同尊</v>
          </cell>
          <cell r="B271" t="str">
            <v>B20190206000485</v>
          </cell>
        </row>
        <row r="272">
          <cell r="A272" t="str">
            <v>王赫男</v>
          </cell>
          <cell r="B272" t="str">
            <v>B2019021600117x</v>
          </cell>
        </row>
        <row r="273">
          <cell r="A273" t="str">
            <v>于文忠</v>
          </cell>
          <cell r="B273" t="str">
            <v>B20190206001956</v>
          </cell>
        </row>
        <row r="274">
          <cell r="A274" t="str">
            <v>高丽</v>
          </cell>
          <cell r="B274" t="str">
            <v>A20190205001422</v>
          </cell>
        </row>
        <row r="275">
          <cell r="A275" t="str">
            <v>杨佳</v>
          </cell>
          <cell r="B275" t="str">
            <v>B20190205001271</v>
          </cell>
        </row>
        <row r="276">
          <cell r="A276" t="str">
            <v>毕倩岚</v>
          </cell>
          <cell r="B276" t="str">
            <v>B20190311000429</v>
          </cell>
        </row>
        <row r="277">
          <cell r="A277" t="str">
            <v>王雁</v>
          </cell>
          <cell r="B277" t="str">
            <v>B20190204003058</v>
          </cell>
        </row>
        <row r="278">
          <cell r="A278" t="str">
            <v>杨怡</v>
          </cell>
          <cell r="B278" t="str">
            <v>A20190126029981</v>
          </cell>
        </row>
        <row r="279">
          <cell r="A279" t="str">
            <v>丁晓静</v>
          </cell>
          <cell r="B279" t="str">
            <v>B20190204003192</v>
          </cell>
        </row>
        <row r="280">
          <cell r="A280" t="str">
            <v>李莹莹</v>
          </cell>
          <cell r="B280" t="str">
            <v>B20190205004321</v>
          </cell>
        </row>
        <row r="281">
          <cell r="A281" t="str">
            <v>汤磊</v>
          </cell>
          <cell r="B281" t="str">
            <v>B20190216001367</v>
          </cell>
        </row>
        <row r="282">
          <cell r="A282" t="str">
            <v>任国伟</v>
          </cell>
          <cell r="B282" t="str">
            <v>A20190129005983</v>
          </cell>
        </row>
        <row r="283">
          <cell r="A283" t="str">
            <v>范凯</v>
          </cell>
          <cell r="B283" t="str">
            <v>B2019020400303x</v>
          </cell>
        </row>
        <row r="284">
          <cell r="A284" t="str">
            <v>田晓丽</v>
          </cell>
          <cell r="B284" t="str">
            <v>B20190129005705</v>
          </cell>
        </row>
        <row r="285">
          <cell r="A285" t="str">
            <v>张娜</v>
          </cell>
          <cell r="B285" t="str">
            <v>B20190204002996</v>
          </cell>
        </row>
        <row r="286">
          <cell r="A286" t="str">
            <v>唐君</v>
          </cell>
          <cell r="B286" t="str">
            <v>B20190204005083</v>
          </cell>
        </row>
        <row r="287">
          <cell r="A287" t="str">
            <v>李清环</v>
          </cell>
          <cell r="B287" t="str">
            <v>B20190206016423</v>
          </cell>
        </row>
        <row r="288">
          <cell r="A288" t="str">
            <v>赵丽丽</v>
          </cell>
          <cell r="B288" t="str">
            <v>B20190219000497</v>
          </cell>
        </row>
        <row r="289">
          <cell r="A289" t="str">
            <v>王彦博</v>
          </cell>
          <cell r="B289" t="str">
            <v>B20190131002376</v>
          </cell>
        </row>
        <row r="290">
          <cell r="A290" t="str">
            <v>曲筱</v>
          </cell>
          <cell r="B290" t="str">
            <v>B2019020402291x</v>
          </cell>
        </row>
        <row r="291">
          <cell r="A291" t="str">
            <v>周俊</v>
          </cell>
          <cell r="B291" t="str">
            <v>B20190204003619</v>
          </cell>
        </row>
        <row r="292">
          <cell r="A292" t="str">
            <v>林梦皎</v>
          </cell>
          <cell r="B292" t="str">
            <v>A20190204003094</v>
          </cell>
        </row>
        <row r="293">
          <cell r="A293" t="str">
            <v>王乐刚</v>
          </cell>
          <cell r="B293" t="str">
            <v>B20190204002781</v>
          </cell>
        </row>
        <row r="294">
          <cell r="A294" t="str">
            <v>李晓琳</v>
          </cell>
          <cell r="B294" t="str">
            <v>B20190131001885</v>
          </cell>
        </row>
        <row r="295">
          <cell r="A295" t="str">
            <v>左明海</v>
          </cell>
          <cell r="B295" t="str">
            <v>A20190204022876</v>
          </cell>
        </row>
        <row r="296">
          <cell r="A296" t="str">
            <v>仲雅文</v>
          </cell>
          <cell r="B296" t="str">
            <v>A20190205001459</v>
          </cell>
        </row>
        <row r="297">
          <cell r="A297" t="str">
            <v>刘毅</v>
          </cell>
          <cell r="B297" t="str">
            <v>A20190206000369</v>
          </cell>
        </row>
        <row r="298">
          <cell r="A298" t="str">
            <v>刘伟</v>
          </cell>
          <cell r="B298" t="str">
            <v>B20190204003049</v>
          </cell>
        </row>
        <row r="299">
          <cell r="A299" t="str">
            <v>王元起</v>
          </cell>
          <cell r="B299" t="str">
            <v>B20190204003085</v>
          </cell>
        </row>
        <row r="300">
          <cell r="A300" t="str">
            <v>邱巍</v>
          </cell>
          <cell r="B300" t="str">
            <v>B2019020400212x</v>
          </cell>
        </row>
        <row r="301">
          <cell r="A301" t="str">
            <v>王少军</v>
          </cell>
          <cell r="B301" t="str">
            <v>B20190206015594</v>
          </cell>
        </row>
        <row r="302">
          <cell r="A302" t="str">
            <v>卢京锋</v>
          </cell>
          <cell r="B302" t="str">
            <v>B20190206015479</v>
          </cell>
        </row>
        <row r="303">
          <cell r="A303" t="str">
            <v>官娜</v>
          </cell>
          <cell r="B303" t="str">
            <v>A20190129005242</v>
          </cell>
        </row>
        <row r="304">
          <cell r="A304" t="str">
            <v>王修斌</v>
          </cell>
          <cell r="B304" t="str">
            <v>A2019020500565x</v>
          </cell>
        </row>
        <row r="305">
          <cell r="A305" t="str">
            <v>张秀勤</v>
          </cell>
          <cell r="B305" t="str">
            <v>B20190206015488</v>
          </cell>
        </row>
        <row r="306">
          <cell r="A306" t="str">
            <v>江楠</v>
          </cell>
          <cell r="B306" t="str">
            <v>B20190216000876</v>
          </cell>
        </row>
        <row r="307">
          <cell r="A307" t="str">
            <v>高明</v>
          </cell>
          <cell r="B307" t="str">
            <v>B20190806001962</v>
          </cell>
        </row>
        <row r="308">
          <cell r="A308" t="str">
            <v>许宏强</v>
          </cell>
          <cell r="B308" t="str">
            <v>A20190131029981</v>
          </cell>
        </row>
        <row r="309">
          <cell r="A309" t="str">
            <v>王磊</v>
          </cell>
          <cell r="B309" t="str">
            <v>B20190131031031</v>
          </cell>
        </row>
        <row r="310">
          <cell r="A310" t="str">
            <v>宫雯雯</v>
          </cell>
          <cell r="B310" t="str">
            <v>B2019032200014x</v>
          </cell>
        </row>
        <row r="311">
          <cell r="A311" t="str">
            <v>王瑜</v>
          </cell>
          <cell r="B311" t="str">
            <v>A20190701004524</v>
          </cell>
        </row>
        <row r="312">
          <cell r="A312" t="str">
            <v>朱艳丽</v>
          </cell>
          <cell r="B312" t="str">
            <v>B20190404001449</v>
          </cell>
        </row>
        <row r="313">
          <cell r="A313" t="str">
            <v>张矛</v>
          </cell>
          <cell r="B313" t="str">
            <v>B20190131038506</v>
          </cell>
        </row>
        <row r="314">
          <cell r="A314" t="str">
            <v>唐森</v>
          </cell>
          <cell r="B314" t="str">
            <v>A20190131036223</v>
          </cell>
        </row>
        <row r="315">
          <cell r="A315" t="str">
            <v>王小全</v>
          </cell>
          <cell r="B315" t="str">
            <v>A20190313007464</v>
          </cell>
        </row>
        <row r="316">
          <cell r="A316" t="str">
            <v>王萌薇</v>
          </cell>
          <cell r="B316" t="str">
            <v>B20190131039122</v>
          </cell>
        </row>
        <row r="317">
          <cell r="A317" t="str">
            <v>吴岁平</v>
          </cell>
          <cell r="B317" t="str">
            <v>B20190313000185</v>
          </cell>
        </row>
        <row r="318">
          <cell r="A318" t="str">
            <v>赫欢</v>
          </cell>
          <cell r="B318" t="str">
            <v>A2019041001320x</v>
          </cell>
        </row>
        <row r="319">
          <cell r="A319" t="str">
            <v>孙嘉</v>
          </cell>
          <cell r="B319" t="str">
            <v>B2019020100192x</v>
          </cell>
        </row>
        <row r="320">
          <cell r="A320" t="str">
            <v>栾澜</v>
          </cell>
          <cell r="B320" t="str">
            <v>B20190702000624</v>
          </cell>
        </row>
        <row r="321">
          <cell r="A321" t="str">
            <v>孙昂</v>
          </cell>
          <cell r="B321" t="str">
            <v>A20190402000836</v>
          </cell>
        </row>
        <row r="322">
          <cell r="A322" t="str">
            <v>宫妮娜</v>
          </cell>
          <cell r="B322" t="str">
            <v>B20190131001607</v>
          </cell>
        </row>
        <row r="323">
          <cell r="A323" t="str">
            <v>孙卿</v>
          </cell>
          <cell r="B323" t="str">
            <v>B20190322000097</v>
          </cell>
        </row>
        <row r="324">
          <cell r="A324" t="str">
            <v>王忠玺</v>
          </cell>
          <cell r="B324" t="str">
            <v>B2019031300021x</v>
          </cell>
        </row>
        <row r="325">
          <cell r="A325" t="str">
            <v>高琳</v>
          </cell>
          <cell r="B325" t="str">
            <v>B20190720000136</v>
          </cell>
        </row>
        <row r="326">
          <cell r="A326" t="str">
            <v>庄晓华</v>
          </cell>
          <cell r="B326" t="str">
            <v>A2019020100341x</v>
          </cell>
        </row>
        <row r="327">
          <cell r="A327" t="str">
            <v>盛玲玲</v>
          </cell>
          <cell r="B327" t="str">
            <v>A20190318001879</v>
          </cell>
        </row>
        <row r="328">
          <cell r="A328" t="str">
            <v>杜翠翠</v>
          </cell>
          <cell r="B328" t="str">
            <v>A20190313007455</v>
          </cell>
        </row>
        <row r="329">
          <cell r="A329" t="str">
            <v>武晨</v>
          </cell>
          <cell r="B329" t="str">
            <v>B20190313000256</v>
          </cell>
        </row>
        <row r="330">
          <cell r="A330" t="str">
            <v>韩勇</v>
          </cell>
          <cell r="B330" t="str">
            <v>B20190701003632</v>
          </cell>
        </row>
        <row r="331">
          <cell r="A331" t="str">
            <v>刘海峰</v>
          </cell>
          <cell r="B331" t="str">
            <v>B20190410002463</v>
          </cell>
        </row>
        <row r="332">
          <cell r="A332" t="str">
            <v>刘明伟</v>
          </cell>
          <cell r="B332" t="str">
            <v>B20190404001591</v>
          </cell>
        </row>
        <row r="333">
          <cell r="A333" t="str">
            <v>赵铁军</v>
          </cell>
          <cell r="B333" t="str">
            <v>B20190313000201</v>
          </cell>
        </row>
        <row r="334">
          <cell r="A334" t="str">
            <v>高振兴</v>
          </cell>
          <cell r="B334" t="str">
            <v>B20190402002718</v>
          </cell>
        </row>
        <row r="335">
          <cell r="A335" t="str">
            <v>王晨菲</v>
          </cell>
          <cell r="B335" t="str">
            <v>A20190131036688</v>
          </cell>
        </row>
        <row r="336">
          <cell r="A336" t="str">
            <v>马韶杰</v>
          </cell>
          <cell r="B336" t="str">
            <v>B20190410009509</v>
          </cell>
        </row>
        <row r="337">
          <cell r="A337" t="str">
            <v>李文豪</v>
          </cell>
          <cell r="B337" t="str">
            <v>B20190322000239</v>
          </cell>
        </row>
        <row r="338">
          <cell r="A338" t="str">
            <v>姜琪</v>
          </cell>
          <cell r="B338" t="str">
            <v>A20190313000229</v>
          </cell>
        </row>
        <row r="339">
          <cell r="A339" t="str">
            <v>李文路</v>
          </cell>
          <cell r="B339" t="str">
            <v>A20190313000201</v>
          </cell>
        </row>
        <row r="340">
          <cell r="A340" t="str">
            <v>张子明</v>
          </cell>
          <cell r="B340" t="str">
            <v>A2019020100143x</v>
          </cell>
        </row>
        <row r="341">
          <cell r="A341" t="str">
            <v>张龙</v>
          </cell>
          <cell r="B341" t="str">
            <v>B20190410012513</v>
          </cell>
        </row>
        <row r="342">
          <cell r="A342" t="str">
            <v>王炳岳</v>
          </cell>
          <cell r="B342" t="str">
            <v>A20190131024003</v>
          </cell>
        </row>
        <row r="343">
          <cell r="A343" t="str">
            <v>刘伟</v>
          </cell>
          <cell r="B343" t="str">
            <v>B20190120006632</v>
          </cell>
        </row>
        <row r="344">
          <cell r="A344" t="str">
            <v>陈若愚</v>
          </cell>
          <cell r="B344" t="str">
            <v>A20190806001668</v>
          </cell>
        </row>
        <row r="345">
          <cell r="A345" t="str">
            <v>江旋</v>
          </cell>
          <cell r="B345" t="str">
            <v>A20190708000346</v>
          </cell>
        </row>
        <row r="346">
          <cell r="A346" t="str">
            <v>苗青</v>
          </cell>
          <cell r="B346" t="str">
            <v>B20190108009313</v>
          </cell>
        </row>
        <row r="347">
          <cell r="A347" t="str">
            <v>姜美萍</v>
          </cell>
          <cell r="B347" t="str">
            <v>A20190102010867</v>
          </cell>
        </row>
        <row r="348">
          <cell r="A348" t="str">
            <v>董明杰</v>
          </cell>
          <cell r="B348" t="str">
            <v>B20190226028855</v>
          </cell>
        </row>
        <row r="349">
          <cell r="A349" t="str">
            <v>孙晓贵</v>
          </cell>
          <cell r="B349" t="str">
            <v>B20190410000474</v>
          </cell>
        </row>
        <row r="350">
          <cell r="A350" t="str">
            <v>于旺</v>
          </cell>
          <cell r="B350" t="str">
            <v>A20181228018916</v>
          </cell>
        </row>
        <row r="351">
          <cell r="A351" t="str">
            <v>宋云霞</v>
          </cell>
          <cell r="B351" t="str">
            <v>B20190108006637</v>
          </cell>
        </row>
        <row r="352">
          <cell r="A352" t="str">
            <v>袁茜</v>
          </cell>
          <cell r="B352" t="str">
            <v>A20190104023733</v>
          </cell>
        </row>
        <row r="353">
          <cell r="A353" t="str">
            <v>王圣</v>
          </cell>
          <cell r="B353" t="str">
            <v>A20190328000227</v>
          </cell>
        </row>
        <row r="354">
          <cell r="A354" t="str">
            <v>于华</v>
          </cell>
          <cell r="B354" t="str">
            <v>A20190410013718</v>
          </cell>
        </row>
        <row r="355">
          <cell r="A355" t="str">
            <v>杨昆</v>
          </cell>
          <cell r="B355" t="str">
            <v>A20190410014469</v>
          </cell>
        </row>
        <row r="356">
          <cell r="A356" t="str">
            <v>黄璟</v>
          </cell>
          <cell r="B356" t="str">
            <v>A20190203000375</v>
          </cell>
        </row>
        <row r="357">
          <cell r="A357" t="str">
            <v>夏冬雨</v>
          </cell>
          <cell r="B357" t="str">
            <v>A20190326031199</v>
          </cell>
        </row>
        <row r="358">
          <cell r="A358" t="str">
            <v>毛青</v>
          </cell>
          <cell r="B358" t="str">
            <v>B20190104025027</v>
          </cell>
        </row>
        <row r="359">
          <cell r="A359" t="str">
            <v>吕恒超</v>
          </cell>
          <cell r="B359" t="str">
            <v>B20190401001524</v>
          </cell>
        </row>
        <row r="360">
          <cell r="A360" t="str">
            <v>耿芬芳</v>
          </cell>
          <cell r="B360" t="str">
            <v>A20190806004683</v>
          </cell>
        </row>
        <row r="361">
          <cell r="A361" t="str">
            <v>孙田</v>
          </cell>
          <cell r="B361" t="str">
            <v>A20190627026366</v>
          </cell>
        </row>
        <row r="362">
          <cell r="A362" t="str">
            <v>郝晓丽</v>
          </cell>
          <cell r="B362" t="str">
            <v>B20190728000399</v>
          </cell>
        </row>
        <row r="363">
          <cell r="A363" t="str">
            <v>孙冰</v>
          </cell>
          <cell r="B363" t="str">
            <v>B20190303000088</v>
          </cell>
        </row>
        <row r="364">
          <cell r="A364" t="str">
            <v>吴茜</v>
          </cell>
          <cell r="B364" t="str">
            <v>B20190410010613</v>
          </cell>
        </row>
        <row r="365">
          <cell r="A365" t="str">
            <v>王安敏</v>
          </cell>
          <cell r="B365" t="str">
            <v>A20190303000863</v>
          </cell>
        </row>
        <row r="366">
          <cell r="A366" t="str">
            <v>徐相福</v>
          </cell>
          <cell r="B366" t="str">
            <v>A20190401003121</v>
          </cell>
        </row>
        <row r="367">
          <cell r="A367" t="str">
            <v>董子英</v>
          </cell>
          <cell r="B367" t="str">
            <v>B2019062702442x</v>
          </cell>
        </row>
        <row r="368">
          <cell r="A368" t="str">
            <v>王明燕</v>
          </cell>
          <cell r="B368" t="str">
            <v>B20190104003951</v>
          </cell>
        </row>
        <row r="369">
          <cell r="A369" t="str">
            <v>黄晓媛</v>
          </cell>
          <cell r="B369" t="str">
            <v>A20190728002244</v>
          </cell>
        </row>
        <row r="370">
          <cell r="A370" t="str">
            <v>董中兴</v>
          </cell>
          <cell r="B370" t="str">
            <v>A2019072800186x</v>
          </cell>
        </row>
        <row r="371">
          <cell r="A371" t="str">
            <v>衣凤娇</v>
          </cell>
          <cell r="B371" t="str">
            <v>A20190401000151</v>
          </cell>
        </row>
        <row r="372">
          <cell r="A372" t="str">
            <v>龚瑶</v>
          </cell>
          <cell r="B372" t="str">
            <v>A20190410008252</v>
          </cell>
        </row>
        <row r="373">
          <cell r="A373" t="str">
            <v>袁飞</v>
          </cell>
          <cell r="B373" t="str">
            <v>A20190410000688</v>
          </cell>
        </row>
        <row r="374">
          <cell r="A374" t="str">
            <v>徐强</v>
          </cell>
          <cell r="B374" t="str">
            <v>A20190401003416</v>
          </cell>
        </row>
        <row r="375">
          <cell r="A375" t="str">
            <v>褚振华</v>
          </cell>
          <cell r="B375" t="str">
            <v>B2019041000108x</v>
          </cell>
        </row>
        <row r="376">
          <cell r="A376" t="str">
            <v>毕均华</v>
          </cell>
          <cell r="B376" t="str">
            <v>B20190410010301</v>
          </cell>
        </row>
        <row r="377">
          <cell r="A377" t="str">
            <v>王海竺</v>
          </cell>
          <cell r="B377" t="str">
            <v>B20190410002882</v>
          </cell>
        </row>
        <row r="378">
          <cell r="A378" t="str">
            <v>高杨子</v>
          </cell>
          <cell r="B378" t="str">
            <v>B20190708003496</v>
          </cell>
        </row>
        <row r="379">
          <cell r="A379" t="str">
            <v>于雪倩</v>
          </cell>
          <cell r="B379" t="str">
            <v>A20190325001927</v>
          </cell>
        </row>
        <row r="380">
          <cell r="A380" t="str">
            <v>王仕俏</v>
          </cell>
          <cell r="B380" t="str">
            <v>B20190701004365</v>
          </cell>
        </row>
        <row r="381">
          <cell r="A381" t="str">
            <v>许松松</v>
          </cell>
          <cell r="B381" t="str">
            <v>B20190728000157</v>
          </cell>
        </row>
        <row r="382">
          <cell r="A382" t="str">
            <v>高晓莉</v>
          </cell>
          <cell r="B382" t="str">
            <v>A20190417001511</v>
          </cell>
        </row>
        <row r="383">
          <cell r="A383" t="str">
            <v>曲成龙</v>
          </cell>
          <cell r="B383" t="str">
            <v>B20190806002079</v>
          </cell>
        </row>
        <row r="384">
          <cell r="A384" t="str">
            <v>王琳</v>
          </cell>
          <cell r="B384" t="str">
            <v>A20190708013083</v>
          </cell>
        </row>
        <row r="385">
          <cell r="A385" t="str">
            <v>尹娜</v>
          </cell>
          <cell r="B385" t="str">
            <v>B2019080600479x</v>
          </cell>
        </row>
        <row r="386">
          <cell r="A386" t="str">
            <v>王晶</v>
          </cell>
          <cell r="B386" t="str">
            <v>B20190328000245</v>
          </cell>
        </row>
        <row r="387">
          <cell r="A387" t="str">
            <v>臧素萍</v>
          </cell>
          <cell r="B387" t="str">
            <v>B2019040100016x</v>
          </cell>
        </row>
        <row r="388">
          <cell r="A388" t="str">
            <v>徐铭</v>
          </cell>
          <cell r="B388" t="str">
            <v>B20190303000881</v>
          </cell>
        </row>
        <row r="389">
          <cell r="A389" t="str">
            <v>牟宝顺</v>
          </cell>
          <cell r="B389" t="str">
            <v>B20190104007902</v>
          </cell>
        </row>
        <row r="390">
          <cell r="A390" t="str">
            <v>吕甜甜</v>
          </cell>
          <cell r="B390" t="str">
            <v>B20190401000204</v>
          </cell>
        </row>
        <row r="391">
          <cell r="A391" t="str">
            <v>史静</v>
          </cell>
          <cell r="B391" t="str">
            <v>B20190104030949</v>
          </cell>
        </row>
        <row r="392">
          <cell r="A392" t="str">
            <v>王晨宇</v>
          </cell>
          <cell r="B392" t="str">
            <v>A20190203010514</v>
          </cell>
        </row>
        <row r="393">
          <cell r="A393" t="str">
            <v>李晨</v>
          </cell>
          <cell r="B393" t="str">
            <v>B20181227015154</v>
          </cell>
        </row>
        <row r="394">
          <cell r="A394" t="str">
            <v>张坤</v>
          </cell>
          <cell r="B394" t="str">
            <v>A20181231009724</v>
          </cell>
        </row>
        <row r="395">
          <cell r="A395" t="str">
            <v>张镇</v>
          </cell>
          <cell r="B395" t="str">
            <v>A20190410010169</v>
          </cell>
        </row>
        <row r="396">
          <cell r="A396" t="str">
            <v>袁曼曼</v>
          </cell>
          <cell r="B396" t="str">
            <v>B20190401001481</v>
          </cell>
        </row>
        <row r="397">
          <cell r="A397" t="str">
            <v>路诗诗</v>
          </cell>
          <cell r="B397" t="str">
            <v>A20190325002766</v>
          </cell>
        </row>
        <row r="398">
          <cell r="A398" t="str">
            <v>于立明</v>
          </cell>
          <cell r="B398" t="str">
            <v>A20190410010338</v>
          </cell>
        </row>
        <row r="399">
          <cell r="A399" t="str">
            <v>王艳</v>
          </cell>
          <cell r="B399" t="str">
            <v>A2019041000025x</v>
          </cell>
        </row>
        <row r="400">
          <cell r="A400" t="str">
            <v>马咪娜</v>
          </cell>
          <cell r="B400" t="str">
            <v>A20190410001099</v>
          </cell>
        </row>
        <row r="401">
          <cell r="A401" t="str">
            <v>唐秀杰</v>
          </cell>
          <cell r="B401" t="str">
            <v>A2019040200220x</v>
          </cell>
        </row>
        <row r="402">
          <cell r="A402" t="str">
            <v>王作涛</v>
          </cell>
          <cell r="B402" t="str">
            <v>B20190401000115</v>
          </cell>
        </row>
        <row r="403">
          <cell r="A403" t="str">
            <v>姜蒙蒙</v>
          </cell>
          <cell r="B403" t="str">
            <v>A20190403006507</v>
          </cell>
        </row>
        <row r="404">
          <cell r="A404" t="str">
            <v>刘娜</v>
          </cell>
          <cell r="B404" t="str">
            <v>B20190330000063</v>
          </cell>
        </row>
        <row r="405">
          <cell r="A405" t="str">
            <v>满文荣</v>
          </cell>
          <cell r="B405" t="str">
            <v>B20190403000175</v>
          </cell>
        </row>
        <row r="406">
          <cell r="A406" t="str">
            <v>赵玲</v>
          </cell>
          <cell r="B406" t="str">
            <v>A2019040200402x</v>
          </cell>
        </row>
        <row r="407">
          <cell r="A407" t="str">
            <v>刘响晖</v>
          </cell>
          <cell r="B407" t="str">
            <v>B20190402001354</v>
          </cell>
        </row>
        <row r="408">
          <cell r="A408" t="str">
            <v>刘松岩</v>
          </cell>
          <cell r="B408" t="str">
            <v>A20190330000054</v>
          </cell>
        </row>
        <row r="409">
          <cell r="A409" t="str">
            <v>姜雨欣</v>
          </cell>
          <cell r="B409" t="str">
            <v>A20190403002654</v>
          </cell>
        </row>
        <row r="410">
          <cell r="A410" t="str">
            <v>赵妮娜</v>
          </cell>
          <cell r="B410" t="str">
            <v>A20190410010472</v>
          </cell>
        </row>
        <row r="411">
          <cell r="A411" t="str">
            <v>赵峰田</v>
          </cell>
          <cell r="B411" t="str">
            <v>B20190403006749</v>
          </cell>
        </row>
        <row r="412">
          <cell r="A412" t="str">
            <v>王瑞云</v>
          </cell>
          <cell r="B412" t="str">
            <v>A20190330001017</v>
          </cell>
        </row>
        <row r="413">
          <cell r="A413" t="str">
            <v>杨建英</v>
          </cell>
          <cell r="B413" t="str">
            <v>A20190330000946</v>
          </cell>
        </row>
        <row r="414">
          <cell r="A414" t="str">
            <v>綦梦梦</v>
          </cell>
          <cell r="B414" t="str">
            <v>B20190401002195</v>
          </cell>
        </row>
        <row r="415">
          <cell r="A415" t="str">
            <v>姜康</v>
          </cell>
          <cell r="B415" t="str">
            <v>B20190417008079</v>
          </cell>
        </row>
        <row r="416">
          <cell r="A416" t="str">
            <v>邓翠玲</v>
          </cell>
          <cell r="B416" t="str">
            <v>B20190401002202</v>
          </cell>
        </row>
        <row r="417">
          <cell r="A417" t="str">
            <v>张玉梅</v>
          </cell>
          <cell r="B417" t="str">
            <v>B20190330000081</v>
          </cell>
        </row>
        <row r="418">
          <cell r="A418" t="str">
            <v>宋思杨</v>
          </cell>
          <cell r="B418" t="str">
            <v>B2019010900742x</v>
          </cell>
        </row>
        <row r="419">
          <cell r="A419" t="str">
            <v>姜玲刚</v>
          </cell>
          <cell r="B419" t="str">
            <v>A20190330000517</v>
          </cell>
        </row>
        <row r="420">
          <cell r="A420" t="str">
            <v>张鲁娜</v>
          </cell>
          <cell r="B420" t="str">
            <v>B20190401004077</v>
          </cell>
        </row>
        <row r="421">
          <cell r="A421" t="str">
            <v>张扬帆</v>
          </cell>
          <cell r="B421" t="str">
            <v>A20190330000722</v>
          </cell>
        </row>
        <row r="422">
          <cell r="A422" t="str">
            <v>孙利磊</v>
          </cell>
          <cell r="B422" t="str">
            <v>B2019040100149x</v>
          </cell>
        </row>
        <row r="423">
          <cell r="A423" t="str">
            <v>李玉铭</v>
          </cell>
          <cell r="B423" t="str">
            <v>A20190330000116</v>
          </cell>
        </row>
        <row r="424">
          <cell r="A424" t="str">
            <v>石佳</v>
          </cell>
          <cell r="B424" t="str">
            <v>B20190330000036</v>
          </cell>
        </row>
        <row r="425">
          <cell r="A425" t="str">
            <v>任晶</v>
          </cell>
          <cell r="B425" t="str">
            <v>B20190417001487</v>
          </cell>
        </row>
        <row r="426">
          <cell r="A426" t="str">
            <v>刘振星</v>
          </cell>
          <cell r="B426" t="str">
            <v>B20190330000045</v>
          </cell>
        </row>
        <row r="427">
          <cell r="A427" t="str">
            <v>王金飞</v>
          </cell>
          <cell r="B427" t="str">
            <v>B20190330000553</v>
          </cell>
        </row>
        <row r="428">
          <cell r="A428" t="str">
            <v>高峰</v>
          </cell>
          <cell r="B428" t="str">
            <v>B20190401003381</v>
          </cell>
        </row>
        <row r="429">
          <cell r="A429" t="str">
            <v>刘晓寿</v>
          </cell>
          <cell r="B429" t="str">
            <v>B20190330000937</v>
          </cell>
        </row>
        <row r="430">
          <cell r="A430" t="str">
            <v>刘源</v>
          </cell>
          <cell r="B430" t="str">
            <v>A20190401003354</v>
          </cell>
        </row>
        <row r="431">
          <cell r="A431" t="str">
            <v>孙松光</v>
          </cell>
          <cell r="B431" t="str">
            <v>B20190403001824</v>
          </cell>
        </row>
        <row r="432">
          <cell r="A432" t="str">
            <v>许建顺</v>
          </cell>
          <cell r="B432" t="str">
            <v>B20190401003826</v>
          </cell>
        </row>
        <row r="433">
          <cell r="A433" t="str">
            <v>穆晓晓</v>
          </cell>
          <cell r="B433" t="str">
            <v>B20190401001686</v>
          </cell>
        </row>
        <row r="434">
          <cell r="A434" t="str">
            <v>江亭亭</v>
          </cell>
          <cell r="B434" t="str">
            <v>B20190330000134</v>
          </cell>
        </row>
        <row r="435">
          <cell r="A435" t="str">
            <v>李振</v>
          </cell>
          <cell r="B435" t="str">
            <v>B20190303000266</v>
          </cell>
        </row>
        <row r="436">
          <cell r="A436" t="str">
            <v>刘佳梅</v>
          </cell>
          <cell r="B436" t="str">
            <v>B20190305000323</v>
          </cell>
        </row>
        <row r="437">
          <cell r="A437" t="str">
            <v>孙洪涛</v>
          </cell>
          <cell r="B437" t="str">
            <v>B20190302000142</v>
          </cell>
        </row>
        <row r="438">
          <cell r="A438" t="str">
            <v>陈晓钿</v>
          </cell>
          <cell r="B438" t="str">
            <v>B20190109001462</v>
          </cell>
        </row>
        <row r="439">
          <cell r="A439" t="str">
            <v>石岩</v>
          </cell>
          <cell r="B439" t="str">
            <v>B20181226013078</v>
          </cell>
        </row>
        <row r="440">
          <cell r="A440" t="str">
            <v>史中国</v>
          </cell>
          <cell r="B440" t="str">
            <v>A20181227006609</v>
          </cell>
        </row>
        <row r="441">
          <cell r="A441" t="str">
            <v>孙淑君</v>
          </cell>
          <cell r="B441" t="str">
            <v>B20190627048789</v>
          </cell>
        </row>
        <row r="442">
          <cell r="A442" t="str">
            <v>陈京</v>
          </cell>
          <cell r="B442" t="str">
            <v>B20190530007622</v>
          </cell>
        </row>
        <row r="443">
          <cell r="A443" t="str">
            <v>洪音</v>
          </cell>
          <cell r="B443" t="str">
            <v>B20190220000191</v>
          </cell>
        </row>
        <row r="444">
          <cell r="A444" t="str">
            <v>王燕</v>
          </cell>
          <cell r="B444" t="str">
            <v>B2019062702038x</v>
          </cell>
        </row>
        <row r="445">
          <cell r="A445" t="str">
            <v>杜雪梅</v>
          </cell>
          <cell r="B445" t="str">
            <v>A20190402000346</v>
          </cell>
        </row>
        <row r="446">
          <cell r="A446" t="str">
            <v>李政顺</v>
          </cell>
          <cell r="B446" t="str">
            <v>A20190226032056</v>
          </cell>
        </row>
        <row r="447">
          <cell r="A447" t="str">
            <v>牟静</v>
          </cell>
          <cell r="B447" t="str">
            <v>B20190216002703</v>
          </cell>
        </row>
        <row r="448">
          <cell r="A448" t="str">
            <v>牛英娣</v>
          </cell>
          <cell r="B448" t="str">
            <v>A20190217001123</v>
          </cell>
        </row>
        <row r="449">
          <cell r="A449" t="str">
            <v>柳彩华</v>
          </cell>
          <cell r="B449" t="str">
            <v>B20190104002685</v>
          </cell>
        </row>
        <row r="450">
          <cell r="A450" t="str">
            <v>王新</v>
          </cell>
          <cell r="B450" t="str">
            <v>B2019030300089x</v>
          </cell>
        </row>
        <row r="451">
          <cell r="A451" t="str">
            <v>王吉林</v>
          </cell>
          <cell r="B451" t="str">
            <v>B20190220002493</v>
          </cell>
        </row>
        <row r="452">
          <cell r="A452" t="str">
            <v>贾秀云</v>
          </cell>
          <cell r="B452" t="str">
            <v>B20190226036221</v>
          </cell>
        </row>
        <row r="453">
          <cell r="A453" t="str">
            <v>张彩莲</v>
          </cell>
          <cell r="B453" t="str">
            <v>A20190217001891</v>
          </cell>
        </row>
        <row r="454">
          <cell r="A454" t="str">
            <v>孙艳</v>
          </cell>
          <cell r="B454" t="str">
            <v>B20190708005136</v>
          </cell>
        </row>
        <row r="455">
          <cell r="A455" t="str">
            <v>荆华锋</v>
          </cell>
          <cell r="B455" t="str">
            <v>A20190627000482</v>
          </cell>
        </row>
        <row r="456">
          <cell r="A456" t="str">
            <v>彭海红</v>
          </cell>
          <cell r="B456" t="str">
            <v>B20190217001141</v>
          </cell>
        </row>
        <row r="457">
          <cell r="A457" t="str">
            <v>陈爽</v>
          </cell>
          <cell r="B457" t="str">
            <v>A20190217002006</v>
          </cell>
        </row>
        <row r="458">
          <cell r="A458" t="str">
            <v>厉莎</v>
          </cell>
          <cell r="B458" t="str">
            <v>A20190325000492</v>
          </cell>
        </row>
        <row r="459">
          <cell r="A459" t="str">
            <v>邹雅妮</v>
          </cell>
          <cell r="B459" t="str">
            <v>B20190220001939</v>
          </cell>
        </row>
        <row r="460">
          <cell r="A460" t="str">
            <v>刘燕</v>
          </cell>
          <cell r="B460" t="str">
            <v>A20190104023895</v>
          </cell>
        </row>
        <row r="461">
          <cell r="A461" t="str">
            <v>吴德超</v>
          </cell>
          <cell r="B461" t="str">
            <v>A20181223003219</v>
          </cell>
        </row>
        <row r="462">
          <cell r="A462" t="str">
            <v>张媛媛</v>
          </cell>
          <cell r="B462" t="str">
            <v>A20181223003139</v>
          </cell>
        </row>
        <row r="463">
          <cell r="A463" t="str">
            <v>李云</v>
          </cell>
          <cell r="B463" t="str">
            <v>B2018122300312x</v>
          </cell>
        </row>
        <row r="464">
          <cell r="A464" t="str">
            <v>王蕴奕</v>
          </cell>
          <cell r="B464" t="str">
            <v>A2018122300569x</v>
          </cell>
        </row>
        <row r="465">
          <cell r="A465" t="str">
            <v>李义</v>
          </cell>
          <cell r="B465" t="str">
            <v>B20190806000632</v>
          </cell>
        </row>
        <row r="466">
          <cell r="A466" t="str">
            <v>赵怡</v>
          </cell>
          <cell r="B466" t="str">
            <v>B20181220017424</v>
          </cell>
        </row>
        <row r="467">
          <cell r="A467" t="str">
            <v>姬宏</v>
          </cell>
          <cell r="B467" t="str">
            <v>B2019070100050x</v>
          </cell>
        </row>
        <row r="468">
          <cell r="A468" t="str">
            <v>姜春光</v>
          </cell>
          <cell r="B468" t="str">
            <v>B20190502000487</v>
          </cell>
        </row>
        <row r="469">
          <cell r="A469" t="str">
            <v>战伟杰</v>
          </cell>
          <cell r="B469" t="str">
            <v>B20190324002705</v>
          </cell>
        </row>
        <row r="470">
          <cell r="A470" t="str">
            <v>郭虹</v>
          </cell>
          <cell r="B470" t="str">
            <v>B20190306015342</v>
          </cell>
        </row>
        <row r="471">
          <cell r="A471" t="str">
            <v>纪莉</v>
          </cell>
          <cell r="B471" t="str">
            <v>B20190502000469</v>
          </cell>
        </row>
        <row r="472">
          <cell r="A472" t="str">
            <v>谭瑶</v>
          </cell>
          <cell r="B472" t="str">
            <v>B20190228000728</v>
          </cell>
        </row>
        <row r="473">
          <cell r="A473" t="str">
            <v>陈琪</v>
          </cell>
          <cell r="B473" t="str">
            <v>B20190806000963</v>
          </cell>
        </row>
        <row r="474">
          <cell r="A474" t="str">
            <v>于娜</v>
          </cell>
          <cell r="B474" t="str">
            <v>A20190216000171</v>
          </cell>
        </row>
        <row r="475">
          <cell r="A475" t="str">
            <v>徐晓丹</v>
          </cell>
          <cell r="B475" t="str">
            <v>B20190806001926</v>
          </cell>
        </row>
        <row r="476">
          <cell r="A476" t="str">
            <v>李林</v>
          </cell>
          <cell r="B476" t="str">
            <v>B20190701002973</v>
          </cell>
        </row>
        <row r="477">
          <cell r="A477" t="str">
            <v>孙玲莉</v>
          </cell>
          <cell r="B477" t="str">
            <v>B20190319003214</v>
          </cell>
        </row>
        <row r="478">
          <cell r="A478" t="str">
            <v>王子轩</v>
          </cell>
          <cell r="B478" t="str">
            <v>B20190205002528</v>
          </cell>
        </row>
        <row r="479">
          <cell r="A479" t="str">
            <v>孙文辉</v>
          </cell>
          <cell r="B479" t="str">
            <v>B20190325000991</v>
          </cell>
        </row>
        <row r="480">
          <cell r="A480" t="str">
            <v>张郁婷</v>
          </cell>
          <cell r="B480" t="str">
            <v>B20190701113069</v>
          </cell>
        </row>
        <row r="481">
          <cell r="A481" t="str">
            <v>许艳艳</v>
          </cell>
          <cell r="B481" t="str">
            <v>B20190627000286</v>
          </cell>
        </row>
        <row r="482">
          <cell r="A482" t="str">
            <v>白世玉</v>
          </cell>
          <cell r="B482" t="str">
            <v>B20190806000053</v>
          </cell>
        </row>
        <row r="483">
          <cell r="A483" t="str">
            <v>钱锂</v>
          </cell>
          <cell r="B483" t="str">
            <v>B20190319000832</v>
          </cell>
        </row>
        <row r="484">
          <cell r="A484" t="str">
            <v>朱君刚</v>
          </cell>
          <cell r="B484" t="str">
            <v>B20190806002113</v>
          </cell>
        </row>
        <row r="485">
          <cell r="A485" t="str">
            <v>廉秀娥</v>
          </cell>
          <cell r="B485" t="str">
            <v>B20190306001357</v>
          </cell>
        </row>
        <row r="486">
          <cell r="A486" t="str">
            <v>刘洋</v>
          </cell>
          <cell r="B486" t="str">
            <v>B20190505000391</v>
          </cell>
        </row>
        <row r="487">
          <cell r="A487" t="str">
            <v>赵萌</v>
          </cell>
          <cell r="B487" t="str">
            <v>B20181220003698</v>
          </cell>
        </row>
        <row r="488">
          <cell r="A488" t="str">
            <v>梁晓燕</v>
          </cell>
          <cell r="B488" t="str">
            <v>A20190806004594</v>
          </cell>
        </row>
        <row r="489">
          <cell r="A489" t="str">
            <v>宋超</v>
          </cell>
          <cell r="B489" t="str">
            <v>B20190502001556</v>
          </cell>
        </row>
        <row r="490">
          <cell r="A490" t="str">
            <v>宫金艳</v>
          </cell>
          <cell r="B490" t="str">
            <v>B20190806002159</v>
          </cell>
        </row>
        <row r="491">
          <cell r="A491" t="str">
            <v>郝菲</v>
          </cell>
          <cell r="B491" t="str">
            <v>A20190701124814</v>
          </cell>
        </row>
        <row r="492">
          <cell r="A492" t="str">
            <v>范琳琳</v>
          </cell>
          <cell r="B492" t="str">
            <v>A20190806004558</v>
          </cell>
        </row>
        <row r="493">
          <cell r="A493" t="str">
            <v>金雪婷</v>
          </cell>
          <cell r="B493" t="str">
            <v>B20190806004638</v>
          </cell>
        </row>
        <row r="494">
          <cell r="A494" t="str">
            <v>李亦菲</v>
          </cell>
          <cell r="B494" t="str">
            <v>B20190205002813</v>
          </cell>
        </row>
        <row r="495">
          <cell r="A495" t="str">
            <v>王芸</v>
          </cell>
          <cell r="B495" t="str">
            <v>B20190319001109</v>
          </cell>
        </row>
        <row r="496">
          <cell r="A496" t="str">
            <v>马向龙</v>
          </cell>
          <cell r="B496" t="str">
            <v>B20190325002365</v>
          </cell>
        </row>
        <row r="497">
          <cell r="A497" t="str">
            <v>王璐</v>
          </cell>
          <cell r="B497" t="str">
            <v>B20190505000364</v>
          </cell>
        </row>
        <row r="498">
          <cell r="A498" t="str">
            <v>张丽</v>
          </cell>
          <cell r="B498" t="str">
            <v>B2019050200060x</v>
          </cell>
        </row>
        <row r="499">
          <cell r="A499" t="str">
            <v>毕平平</v>
          </cell>
          <cell r="B499" t="str">
            <v>A20190328000021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4"/>
  <sheetViews>
    <sheetView tabSelected="1" topLeftCell="A400" workbookViewId="0">
      <selection activeCell="E409" sqref="E409"/>
    </sheetView>
  </sheetViews>
  <sheetFormatPr defaultRowHeight="12.85"/>
  <cols>
    <col min="1" max="1" width="9" style="2"/>
    <col min="2" max="2" width="14.25" style="2" customWidth="1"/>
    <col min="3" max="3" width="11.75" style="2" customWidth="1"/>
    <col min="4" max="7" width="11" style="2" customWidth="1"/>
    <col min="8" max="8" width="21.625" style="2" customWidth="1"/>
    <col min="9" max="9" width="9.125" style="2" customWidth="1"/>
    <col min="10" max="10" width="28.125" style="2" customWidth="1"/>
    <col min="11" max="11" width="21.375" style="2" hidden="1" customWidth="1"/>
    <col min="12" max="12" width="0" style="2" hidden="1" customWidth="1"/>
    <col min="13" max="13" width="17.875" style="2" hidden="1" customWidth="1"/>
    <col min="14" max="14" width="6" style="2" hidden="1" customWidth="1"/>
    <col min="15" max="16384" width="9" style="2"/>
  </cols>
  <sheetData>
    <row r="1" spans="1:14" s="5" customFormat="1" ht="27.3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4" s="6" customFormat="1" ht="22.45" customHeight="1">
      <c r="A2" s="10" t="s">
        <v>643</v>
      </c>
      <c r="B2" s="10" t="s">
        <v>1</v>
      </c>
      <c r="C2" s="10" t="s">
        <v>2</v>
      </c>
      <c r="D2" s="10" t="s">
        <v>3</v>
      </c>
      <c r="E2" s="10" t="s">
        <v>4</v>
      </c>
      <c r="F2" s="10"/>
      <c r="G2" s="10"/>
      <c r="H2" s="10"/>
      <c r="I2" s="10"/>
      <c r="J2" s="10" t="s">
        <v>5</v>
      </c>
    </row>
    <row r="3" spans="1:14" s="6" customFormat="1" ht="33.700000000000003" customHeight="1">
      <c r="A3" s="11"/>
      <c r="B3" s="11"/>
      <c r="C3" s="11"/>
      <c r="D3" s="11"/>
      <c r="E3" s="14" t="s">
        <v>6</v>
      </c>
      <c r="F3" s="15"/>
      <c r="G3" s="14" t="s">
        <v>7</v>
      </c>
      <c r="H3" s="15"/>
      <c r="I3" s="9" t="s">
        <v>8</v>
      </c>
      <c r="J3" s="11"/>
    </row>
    <row r="4" spans="1:14" s="6" customFormat="1" ht="18.75" customHeight="1">
      <c r="A4" s="12"/>
      <c r="B4" s="12"/>
      <c r="C4" s="12"/>
      <c r="D4" s="12"/>
      <c r="E4" s="8" t="s">
        <v>9</v>
      </c>
      <c r="F4" s="8" t="s">
        <v>10</v>
      </c>
      <c r="G4" s="8" t="s">
        <v>9</v>
      </c>
      <c r="H4" s="8" t="s">
        <v>10</v>
      </c>
      <c r="I4" s="8" t="s">
        <v>9</v>
      </c>
      <c r="J4" s="12"/>
    </row>
    <row r="5" spans="1:14" ht="31.05" customHeight="1">
      <c r="A5" s="7">
        <v>1</v>
      </c>
      <c r="B5" s="4" t="s">
        <v>11</v>
      </c>
      <c r="C5" s="1" t="s">
        <v>11</v>
      </c>
      <c r="D5" s="1" t="s">
        <v>12</v>
      </c>
      <c r="E5" s="3" t="s">
        <v>13</v>
      </c>
      <c r="F5" s="3" t="s">
        <v>14</v>
      </c>
      <c r="G5" s="3"/>
      <c r="H5" s="3"/>
      <c r="I5" s="1" t="s">
        <v>15</v>
      </c>
      <c r="J5" s="1" t="s">
        <v>16</v>
      </c>
      <c r="K5" s="2" t="s">
        <v>17</v>
      </c>
      <c r="L5" s="2" t="e">
        <f>SUMIF([1]系统取数!$A:$A,[1]匹配!$C$5:$C$922,[1]系统取数!$B:$B)</f>
        <v>#VALUE!</v>
      </c>
    </row>
    <row r="6" spans="1:14" ht="31.05" customHeight="1">
      <c r="A6" s="7">
        <v>2</v>
      </c>
      <c r="B6" s="4" t="s">
        <v>673</v>
      </c>
      <c r="C6" s="1" t="s">
        <v>673</v>
      </c>
      <c r="D6" s="1" t="s">
        <v>674</v>
      </c>
      <c r="E6" s="3" t="s">
        <v>675</v>
      </c>
      <c r="F6" s="3" t="s">
        <v>676</v>
      </c>
      <c r="G6" s="3" t="s">
        <v>18</v>
      </c>
      <c r="H6" s="3" t="s">
        <v>19</v>
      </c>
      <c r="I6" s="1" t="s">
        <v>677</v>
      </c>
      <c r="J6" s="1" t="s">
        <v>20</v>
      </c>
      <c r="K6" s="2" t="s">
        <v>17</v>
      </c>
      <c r="L6" s="2" t="e">
        <f>SUMIF([1]系统取数!$A:$A,[1]匹配!$C$5:$C$922,[1]系统取数!$B:$B)</f>
        <v>#VALUE!</v>
      </c>
      <c r="M6" s="2" t="str">
        <f>VLOOKUP(D6,[1]持证类型!$A:$B,2,0)</f>
        <v>基金销售业务资格</v>
      </c>
      <c r="N6" s="2" t="str">
        <f>VLOOKUP(D6,[1]证书编号!$A:$B,2,0)</f>
        <v>B20190702030762</v>
      </c>
    </row>
    <row r="7" spans="1:14" ht="31.05" customHeight="1">
      <c r="A7" s="7">
        <v>3</v>
      </c>
      <c r="B7" s="4" t="s">
        <v>673</v>
      </c>
      <c r="C7" s="1" t="s">
        <v>673</v>
      </c>
      <c r="D7" s="1" t="s">
        <v>678</v>
      </c>
      <c r="E7" s="3" t="s">
        <v>679</v>
      </c>
      <c r="F7" s="3" t="s">
        <v>680</v>
      </c>
      <c r="G7" s="3"/>
      <c r="H7" s="3"/>
      <c r="I7" s="1" t="s">
        <v>677</v>
      </c>
      <c r="J7" s="1" t="s">
        <v>16</v>
      </c>
      <c r="K7" s="2" t="s">
        <v>17</v>
      </c>
      <c r="L7" s="2" t="e">
        <f>SUMIF([1]系统取数!$A:$A,[1]匹配!$C$5:$C$922,[1]系统取数!$B:$B)</f>
        <v>#VALUE!</v>
      </c>
    </row>
    <row r="8" spans="1:14" ht="31.05" customHeight="1">
      <c r="A8" s="7">
        <v>4</v>
      </c>
      <c r="B8" s="4" t="s">
        <v>673</v>
      </c>
      <c r="C8" s="1" t="s">
        <v>673</v>
      </c>
      <c r="D8" s="1" t="s">
        <v>681</v>
      </c>
      <c r="E8" s="3" t="s">
        <v>682</v>
      </c>
      <c r="F8" s="3"/>
      <c r="G8" s="3"/>
      <c r="H8" s="3"/>
      <c r="I8" s="1" t="s">
        <v>677</v>
      </c>
      <c r="J8" s="1" t="s">
        <v>16</v>
      </c>
      <c r="K8" s="2" t="s">
        <v>17</v>
      </c>
      <c r="L8" s="2" t="e">
        <f>SUMIF([1]系统取数!$A:$A,[1]匹配!$C$5:$C$922,[1]系统取数!$B:$B)</f>
        <v>#VALUE!</v>
      </c>
    </row>
    <row r="9" spans="1:14" ht="31.05" customHeight="1">
      <c r="A9" s="7">
        <v>5</v>
      </c>
      <c r="B9" s="4" t="s">
        <v>673</v>
      </c>
      <c r="C9" s="1" t="s">
        <v>673</v>
      </c>
      <c r="D9" s="1" t="s">
        <v>683</v>
      </c>
      <c r="E9" s="3" t="s">
        <v>682</v>
      </c>
      <c r="F9" s="3"/>
      <c r="G9" s="3"/>
      <c r="H9" s="3"/>
      <c r="I9" s="1" t="s">
        <v>677</v>
      </c>
      <c r="J9" s="1" t="s">
        <v>16</v>
      </c>
      <c r="K9" s="2" t="s">
        <v>17</v>
      </c>
      <c r="L9" s="2" t="e">
        <f>SUMIF([1]系统取数!$A:$A,[1]匹配!$C$5:$C$922,[1]系统取数!$B:$B)</f>
        <v>#VALUE!</v>
      </c>
    </row>
    <row r="10" spans="1:14" ht="31.05" customHeight="1">
      <c r="A10" s="7">
        <v>6</v>
      </c>
      <c r="B10" s="4" t="s">
        <v>673</v>
      </c>
      <c r="C10" s="1" t="s">
        <v>673</v>
      </c>
      <c r="D10" s="1" t="s">
        <v>684</v>
      </c>
      <c r="E10" s="3" t="s">
        <v>685</v>
      </c>
      <c r="F10" s="3"/>
      <c r="G10" s="3"/>
      <c r="H10" s="3"/>
      <c r="I10" s="1" t="s">
        <v>677</v>
      </c>
      <c r="J10" s="1" t="s">
        <v>21</v>
      </c>
      <c r="K10" s="2" t="s">
        <v>17</v>
      </c>
      <c r="L10" s="2" t="e">
        <f>SUMIF([1]系统取数!$A:$A,[1]匹配!$C$5:$C$922,[1]系统取数!$B:$B)</f>
        <v>#VALUE!</v>
      </c>
    </row>
    <row r="11" spans="1:14" ht="31.05" customHeight="1">
      <c r="A11" s="7">
        <v>7</v>
      </c>
      <c r="B11" s="4" t="s">
        <v>673</v>
      </c>
      <c r="C11" s="1" t="s">
        <v>673</v>
      </c>
      <c r="D11" s="1" t="s">
        <v>686</v>
      </c>
      <c r="E11" s="3" t="s">
        <v>685</v>
      </c>
      <c r="F11" s="3"/>
      <c r="G11" s="3"/>
      <c r="H11" s="3"/>
      <c r="I11" s="1" t="s">
        <v>677</v>
      </c>
      <c r="J11" s="1" t="s">
        <v>21</v>
      </c>
      <c r="K11" s="2" t="s">
        <v>17</v>
      </c>
      <c r="L11" s="2" t="e">
        <f>SUMIF([1]系统取数!$A:$A,[1]匹配!$C$5:$C$922,[1]系统取数!$B:$B)</f>
        <v>#VALUE!</v>
      </c>
    </row>
    <row r="12" spans="1:14" ht="31.05" customHeight="1">
      <c r="A12" s="7">
        <v>8</v>
      </c>
      <c r="B12" s="4" t="s">
        <v>673</v>
      </c>
      <c r="C12" s="1" t="s">
        <v>673</v>
      </c>
      <c r="D12" s="1" t="s">
        <v>687</v>
      </c>
      <c r="E12" s="3" t="s">
        <v>682</v>
      </c>
      <c r="F12" s="3"/>
      <c r="G12" s="3"/>
      <c r="H12" s="3"/>
      <c r="I12" s="1" t="s">
        <v>677</v>
      </c>
      <c r="J12" s="1" t="s">
        <v>21</v>
      </c>
      <c r="K12" s="2" t="s">
        <v>17</v>
      </c>
      <c r="L12" s="2" t="e">
        <f>SUMIF([1]系统取数!$A:$A,[1]匹配!$C$5:$C$922,[1]系统取数!$B:$B)</f>
        <v>#VALUE!</v>
      </c>
    </row>
    <row r="13" spans="1:14" ht="31.05" customHeight="1">
      <c r="A13" s="7">
        <v>9</v>
      </c>
      <c r="B13" s="4" t="s">
        <v>673</v>
      </c>
      <c r="C13" s="1" t="s">
        <v>673</v>
      </c>
      <c r="D13" s="1" t="s">
        <v>688</v>
      </c>
      <c r="E13" s="3"/>
      <c r="F13" s="3"/>
      <c r="G13" s="3"/>
      <c r="H13" s="3"/>
      <c r="I13" s="1" t="s">
        <v>677</v>
      </c>
      <c r="J13" s="1" t="s">
        <v>22</v>
      </c>
      <c r="K13" s="2" t="s">
        <v>17</v>
      </c>
      <c r="L13" s="2" t="e">
        <f>SUMIF([1]系统取数!$A:$A,[1]匹配!$C$5:$C$922,[1]系统取数!$B:$B)</f>
        <v>#VALUE!</v>
      </c>
    </row>
    <row r="14" spans="1:14" ht="31.05" customHeight="1">
      <c r="A14" s="7">
        <v>10</v>
      </c>
      <c r="B14" s="4" t="s">
        <v>689</v>
      </c>
      <c r="C14" s="1" t="s">
        <v>690</v>
      </c>
      <c r="D14" s="1" t="s">
        <v>691</v>
      </c>
      <c r="E14" s="3" t="s">
        <v>692</v>
      </c>
      <c r="F14" s="3" t="s">
        <v>693</v>
      </c>
      <c r="G14" s="3" t="s">
        <v>23</v>
      </c>
      <c r="H14" s="3" t="s">
        <v>24</v>
      </c>
      <c r="I14" s="1" t="s">
        <v>694</v>
      </c>
      <c r="J14" s="1" t="s">
        <v>20</v>
      </c>
      <c r="K14" s="2" t="s">
        <v>25</v>
      </c>
      <c r="L14" s="2" t="e">
        <f>SUMIF([1]系统取数!$A:$A,[1]匹配!$C$5:$C$922,[1]系统取数!$B:$B)</f>
        <v>#VALUE!</v>
      </c>
      <c r="M14" s="2" t="str">
        <f>VLOOKUP(D14,[1]持证类型!$A:$B,2,0)</f>
        <v>基金从业资格</v>
      </c>
      <c r="N14" s="2" t="str">
        <f>VLOOKUP(D14,[1]证书编号!$A:$B,2,0)</f>
        <v>A20190403006507</v>
      </c>
    </row>
    <row r="15" spans="1:14" ht="31.05" customHeight="1">
      <c r="A15" s="7">
        <v>11</v>
      </c>
      <c r="B15" s="4" t="s">
        <v>695</v>
      </c>
      <c r="C15" s="1" t="s">
        <v>690</v>
      </c>
      <c r="D15" s="1" t="s">
        <v>696</v>
      </c>
      <c r="E15" s="3" t="s">
        <v>692</v>
      </c>
      <c r="F15" s="3" t="s">
        <v>697</v>
      </c>
      <c r="G15" s="3" t="s">
        <v>18</v>
      </c>
      <c r="H15" s="3" t="s">
        <v>26</v>
      </c>
      <c r="I15" s="1" t="s">
        <v>698</v>
      </c>
      <c r="J15" s="1" t="s">
        <v>20</v>
      </c>
      <c r="K15" s="2" t="s">
        <v>25</v>
      </c>
      <c r="L15" s="2" t="e">
        <f>SUMIF([1]系统取数!$A:$A,[1]匹配!$C$5:$C$922,[1]系统取数!$B:$B)</f>
        <v>#VALUE!</v>
      </c>
      <c r="M15" s="2" t="str">
        <f>VLOOKUP(D15,[1]持证类型!$A:$B,2,0)</f>
        <v>基金销售业务资格</v>
      </c>
      <c r="N15" s="2" t="str">
        <f>VLOOKUP(D15,[1]证书编号!$A:$B,2,0)</f>
        <v>B20190401000115</v>
      </c>
    </row>
    <row r="16" spans="1:14" ht="31.05" customHeight="1">
      <c r="A16" s="7">
        <v>12</v>
      </c>
      <c r="B16" s="4" t="s">
        <v>695</v>
      </c>
      <c r="C16" s="1" t="s">
        <v>690</v>
      </c>
      <c r="D16" s="1" t="s">
        <v>699</v>
      </c>
      <c r="E16" s="3" t="s">
        <v>700</v>
      </c>
      <c r="F16" s="3" t="s">
        <v>701</v>
      </c>
      <c r="G16" s="3" t="s">
        <v>18</v>
      </c>
      <c r="H16" s="3" t="s">
        <v>27</v>
      </c>
      <c r="I16" s="1" t="s">
        <v>694</v>
      </c>
      <c r="J16" s="1" t="s">
        <v>20</v>
      </c>
      <c r="K16" s="2" t="s">
        <v>25</v>
      </c>
      <c r="L16" s="2" t="e">
        <f>SUMIF([1]系统取数!$A:$A,[1]匹配!$C$5:$C$922,[1]系统取数!$B:$B)</f>
        <v>#VALUE!</v>
      </c>
      <c r="M16" s="2" t="str">
        <f>VLOOKUP(D16,[1]持证类型!$A:$B,2,0)</f>
        <v>基金销售业务资格</v>
      </c>
      <c r="N16" s="2" t="str">
        <f>VLOOKUP(D16,[1]证书编号!$A:$B,2,0)</f>
        <v>B20190403000175</v>
      </c>
    </row>
    <row r="17" spans="1:14" ht="31.05" customHeight="1">
      <c r="A17" s="7">
        <v>13</v>
      </c>
      <c r="B17" s="4" t="s">
        <v>695</v>
      </c>
      <c r="C17" s="1" t="s">
        <v>690</v>
      </c>
      <c r="D17" s="1" t="s">
        <v>702</v>
      </c>
      <c r="E17" s="3" t="s">
        <v>703</v>
      </c>
      <c r="F17" s="3" t="s">
        <v>704</v>
      </c>
      <c r="G17" s="3" t="s">
        <v>18</v>
      </c>
      <c r="H17" s="3" t="s">
        <v>28</v>
      </c>
      <c r="I17" s="1" t="s">
        <v>694</v>
      </c>
      <c r="J17" s="1" t="s">
        <v>20</v>
      </c>
      <c r="K17" s="2" t="s">
        <v>25</v>
      </c>
      <c r="L17" s="2" t="e">
        <f>SUMIF([1]系统取数!$A:$A,[1]匹配!$C$5:$C$922,[1]系统取数!$B:$B)</f>
        <v>#VALUE!</v>
      </c>
      <c r="M17" s="2" t="str">
        <f>VLOOKUP(D17,[1]持证类型!$A:$B,2,0)</f>
        <v>基金销售业务资格</v>
      </c>
      <c r="N17" s="2" t="str">
        <f>VLOOKUP(D17,[1]证书编号!$A:$B,2,0)</f>
        <v>B20190403006749</v>
      </c>
    </row>
    <row r="18" spans="1:14" ht="31.05" customHeight="1">
      <c r="A18" s="7">
        <v>14</v>
      </c>
      <c r="B18" s="4" t="s">
        <v>695</v>
      </c>
      <c r="C18" s="1" t="s">
        <v>690</v>
      </c>
      <c r="D18" s="1" t="s">
        <v>705</v>
      </c>
      <c r="E18" s="3" t="s">
        <v>692</v>
      </c>
      <c r="F18" s="3" t="s">
        <v>706</v>
      </c>
      <c r="G18" s="3" t="s">
        <v>18</v>
      </c>
      <c r="H18" s="3" t="s">
        <v>29</v>
      </c>
      <c r="I18" s="1" t="s">
        <v>694</v>
      </c>
      <c r="J18" s="1" t="s">
        <v>20</v>
      </c>
      <c r="K18" s="2" t="s">
        <v>25</v>
      </c>
      <c r="L18" s="2" t="e">
        <f>SUMIF([1]系统取数!$A:$A,[1]匹配!$C$5:$C$922,[1]系统取数!$B:$B)</f>
        <v>#VALUE!</v>
      </c>
      <c r="M18" s="2" t="str">
        <f>VLOOKUP(D18,[1]持证类型!$A:$B,2,0)</f>
        <v>基金销售业务资格</v>
      </c>
      <c r="N18" s="2" t="str">
        <f>VLOOKUP(D18,[1]证书编号!$A:$B,2,0)</f>
        <v>B20190330000063</v>
      </c>
    </row>
    <row r="19" spans="1:14" ht="31.05" customHeight="1">
      <c r="A19" s="7">
        <v>15</v>
      </c>
      <c r="B19" s="4" t="s">
        <v>695</v>
      </c>
      <c r="C19" s="1" t="s">
        <v>690</v>
      </c>
      <c r="D19" s="1" t="s">
        <v>707</v>
      </c>
      <c r="E19" s="3" t="s">
        <v>692</v>
      </c>
      <c r="F19" s="3" t="s">
        <v>708</v>
      </c>
      <c r="G19" s="3" t="s">
        <v>23</v>
      </c>
      <c r="H19" s="3" t="s">
        <v>30</v>
      </c>
      <c r="I19" s="1" t="s">
        <v>694</v>
      </c>
      <c r="J19" s="1" t="s">
        <v>20</v>
      </c>
      <c r="K19" s="2" t="s">
        <v>25</v>
      </c>
      <c r="L19" s="2" t="e">
        <f>SUMIF([1]系统取数!$A:$A,[1]匹配!$C$5:$C$922,[1]系统取数!$B:$B)</f>
        <v>#VALUE!</v>
      </c>
      <c r="M19" s="2" t="str">
        <f>VLOOKUP(D19,[1]持证类型!$A:$B,2,0)</f>
        <v>基金从业资格</v>
      </c>
      <c r="N19" s="2" t="str">
        <f>VLOOKUP(D19,[1]证书编号!$A:$B,2,0)</f>
        <v>A20190403002654</v>
      </c>
    </row>
    <row r="20" spans="1:14" ht="31.05" customHeight="1">
      <c r="A20" s="7">
        <v>16</v>
      </c>
      <c r="B20" s="4" t="s">
        <v>695</v>
      </c>
      <c r="C20" s="1" t="s">
        <v>690</v>
      </c>
      <c r="D20" s="1" t="s">
        <v>709</v>
      </c>
      <c r="E20" s="3" t="s">
        <v>710</v>
      </c>
      <c r="F20" s="3" t="s">
        <v>711</v>
      </c>
      <c r="G20" s="3" t="s">
        <v>18</v>
      </c>
      <c r="H20" s="3" t="s">
        <v>31</v>
      </c>
      <c r="I20" s="1" t="s">
        <v>694</v>
      </c>
      <c r="J20" s="1" t="s">
        <v>20</v>
      </c>
      <c r="K20" s="2" t="s">
        <v>25</v>
      </c>
      <c r="L20" s="2" t="e">
        <f>SUMIF([1]系统取数!$A:$A,[1]匹配!$C$5:$C$922,[1]系统取数!$B:$B)</f>
        <v>#VALUE!</v>
      </c>
      <c r="M20" s="2" t="str">
        <f>VLOOKUP(D20,[1]持证类型!$A:$B,2,0)</f>
        <v>基金销售业务资格</v>
      </c>
      <c r="N20" s="2" t="str">
        <f>VLOOKUP(D20,[1]证书编号!$A:$B,2,0)</f>
        <v>B20190622064761</v>
      </c>
    </row>
    <row r="21" spans="1:14" ht="31.05" customHeight="1">
      <c r="A21" s="7">
        <v>17</v>
      </c>
      <c r="B21" s="4" t="s">
        <v>695</v>
      </c>
      <c r="C21" s="1" t="s">
        <v>690</v>
      </c>
      <c r="D21" s="1" t="s">
        <v>712</v>
      </c>
      <c r="E21" s="3"/>
      <c r="F21" s="3"/>
      <c r="G21" s="3"/>
      <c r="H21" s="3"/>
      <c r="I21" s="1"/>
      <c r="J21" s="1" t="s">
        <v>32</v>
      </c>
      <c r="K21" s="2" t="s">
        <v>25</v>
      </c>
      <c r="L21" s="2" t="e">
        <f>SUMIF([1]系统取数!$A:$A,[1]匹配!$C$5:$C$922,[1]系统取数!$B:$B)</f>
        <v>#VALUE!</v>
      </c>
    </row>
    <row r="22" spans="1:14" ht="31.05" customHeight="1">
      <c r="A22" s="7">
        <v>18</v>
      </c>
      <c r="B22" s="4" t="s">
        <v>695</v>
      </c>
      <c r="C22" s="1" t="s">
        <v>690</v>
      </c>
      <c r="D22" s="1" t="s">
        <v>713</v>
      </c>
      <c r="E22" s="3"/>
      <c r="F22" s="3"/>
      <c r="G22" s="3"/>
      <c r="H22" s="3"/>
      <c r="I22" s="1"/>
      <c r="J22" s="1" t="s">
        <v>32</v>
      </c>
      <c r="K22" s="2" t="s">
        <v>25</v>
      </c>
      <c r="L22" s="2" t="e">
        <f>SUMIF([1]系统取数!$A:$A,[1]匹配!$C$5:$C$922,[1]系统取数!$B:$B)</f>
        <v>#VALUE!</v>
      </c>
    </row>
    <row r="23" spans="1:14" ht="31.05" customHeight="1">
      <c r="A23" s="7">
        <v>19</v>
      </c>
      <c r="B23" s="4" t="s">
        <v>714</v>
      </c>
      <c r="C23" s="1" t="s">
        <v>690</v>
      </c>
      <c r="D23" s="1" t="s">
        <v>715</v>
      </c>
      <c r="E23" s="3" t="s">
        <v>716</v>
      </c>
      <c r="F23" s="3" t="s">
        <v>717</v>
      </c>
      <c r="G23" s="3" t="s">
        <v>18</v>
      </c>
      <c r="H23" s="3" t="s">
        <v>33</v>
      </c>
      <c r="I23" s="1" t="s">
        <v>694</v>
      </c>
      <c r="J23" s="1" t="s">
        <v>20</v>
      </c>
      <c r="K23" s="2" t="s">
        <v>34</v>
      </c>
      <c r="L23" s="2" t="e">
        <f>SUMIF([1]系统取数!$A:$A,[1]匹配!$C$5:$C$922,[1]系统取数!$B:$B)</f>
        <v>#VALUE!</v>
      </c>
      <c r="M23" s="2" t="str">
        <f>VLOOKUP(D23,[1]持证类型!$A:$B,2,0)</f>
        <v>基金销售业务资格</v>
      </c>
      <c r="N23" s="2" t="str">
        <f>VLOOKUP(D23,[1]证书编号!$A:$B,2,0)</f>
        <v>B20190330000036</v>
      </c>
    </row>
    <row r="24" spans="1:14" ht="31.05" customHeight="1">
      <c r="A24" s="7">
        <v>20</v>
      </c>
      <c r="B24" s="4" t="s">
        <v>714</v>
      </c>
      <c r="C24" s="1" t="s">
        <v>690</v>
      </c>
      <c r="D24" s="1" t="s">
        <v>718</v>
      </c>
      <c r="E24" s="3" t="s">
        <v>719</v>
      </c>
      <c r="F24" s="3" t="s">
        <v>720</v>
      </c>
      <c r="G24" s="3" t="s">
        <v>18</v>
      </c>
      <c r="H24" s="3" t="s">
        <v>35</v>
      </c>
      <c r="I24" s="1" t="s">
        <v>694</v>
      </c>
      <c r="J24" s="1" t="s">
        <v>20</v>
      </c>
      <c r="K24" s="2" t="s">
        <v>34</v>
      </c>
      <c r="L24" s="2" t="e">
        <f>SUMIF([1]系统取数!$A:$A,[1]匹配!$C$5:$C$922,[1]系统取数!$B:$B)</f>
        <v>#VALUE!</v>
      </c>
      <c r="M24" s="2" t="str">
        <f>VLOOKUP(D24,[1]持证类型!$A:$B,2,0)</f>
        <v>基金销售业务资格</v>
      </c>
      <c r="N24" s="2" t="str">
        <f>VLOOKUP(D24,[1]证书编号!$A:$B,2,0)</f>
        <v>B20190330000081</v>
      </c>
    </row>
    <row r="25" spans="1:14" ht="31.05" customHeight="1">
      <c r="A25" s="7">
        <v>21</v>
      </c>
      <c r="B25" s="4" t="s">
        <v>714</v>
      </c>
      <c r="C25" s="1" t="s">
        <v>690</v>
      </c>
      <c r="D25" s="1" t="s">
        <v>721</v>
      </c>
      <c r="E25" s="3" t="s">
        <v>719</v>
      </c>
      <c r="F25" s="3" t="s">
        <v>722</v>
      </c>
      <c r="G25" s="3" t="s">
        <v>18</v>
      </c>
      <c r="H25" s="3" t="s">
        <v>36</v>
      </c>
      <c r="I25" s="1" t="s">
        <v>694</v>
      </c>
      <c r="J25" s="1" t="s">
        <v>20</v>
      </c>
      <c r="K25" s="2" t="s">
        <v>34</v>
      </c>
      <c r="L25" s="2" t="e">
        <f>SUMIF([1]系统取数!$A:$A,[1]匹配!$C$5:$C$922,[1]系统取数!$B:$B)</f>
        <v>#VALUE!</v>
      </c>
      <c r="M25" s="2" t="str">
        <f>VLOOKUP(D25,[1]持证类型!$A:$B,2,0)</f>
        <v>基金销售业务资格</v>
      </c>
      <c r="N25" s="2" t="str">
        <f>VLOOKUP(D25,[1]证书编号!$A:$B,2,0)</f>
        <v>B20190330000045</v>
      </c>
    </row>
    <row r="26" spans="1:14" ht="31.05" customHeight="1">
      <c r="A26" s="7">
        <v>22</v>
      </c>
      <c r="B26" s="4" t="s">
        <v>714</v>
      </c>
      <c r="C26" s="1" t="s">
        <v>690</v>
      </c>
      <c r="D26" s="1" t="s">
        <v>723</v>
      </c>
      <c r="E26" s="3" t="s">
        <v>719</v>
      </c>
      <c r="F26" s="3" t="s">
        <v>724</v>
      </c>
      <c r="G26" s="3" t="s">
        <v>18</v>
      </c>
      <c r="H26" s="3" t="s">
        <v>37</v>
      </c>
      <c r="I26" s="1" t="s">
        <v>694</v>
      </c>
      <c r="J26" s="1" t="s">
        <v>20</v>
      </c>
      <c r="K26" s="2" t="s">
        <v>34</v>
      </c>
      <c r="L26" s="2" t="e">
        <f>SUMIF([1]系统取数!$A:$A,[1]匹配!$C$5:$C$922,[1]系统取数!$B:$B)</f>
        <v>#VALUE!</v>
      </c>
      <c r="M26" s="2" t="str">
        <f>VLOOKUP(D26,[1]持证类型!$A:$B,2,0)</f>
        <v>基金销售业务资格</v>
      </c>
      <c r="N26" s="2" t="str">
        <f>VLOOKUP(D26,[1]证书编号!$A:$B,2,0)</f>
        <v>B2019010900742x</v>
      </c>
    </row>
    <row r="27" spans="1:14" ht="31.05" customHeight="1">
      <c r="A27" s="7">
        <v>23</v>
      </c>
      <c r="B27" s="4" t="s">
        <v>714</v>
      </c>
      <c r="C27" s="1" t="s">
        <v>690</v>
      </c>
      <c r="D27" s="1" t="s">
        <v>725</v>
      </c>
      <c r="E27" s="3" t="s">
        <v>719</v>
      </c>
      <c r="F27" s="3" t="s">
        <v>726</v>
      </c>
      <c r="G27" s="3" t="s">
        <v>18</v>
      </c>
      <c r="H27" s="3" t="s">
        <v>38</v>
      </c>
      <c r="I27" s="1" t="s">
        <v>694</v>
      </c>
      <c r="J27" s="1" t="s">
        <v>20</v>
      </c>
      <c r="K27" s="2" t="s">
        <v>34</v>
      </c>
      <c r="L27" s="2" t="e">
        <f>SUMIF([1]系统取数!$A:$A,[1]匹配!$C$5:$C$922,[1]系统取数!$B:$B)</f>
        <v>#VALUE!</v>
      </c>
      <c r="M27" s="2" t="str">
        <f>VLOOKUP(D27,[1]持证类型!$A:$B,2,0)</f>
        <v>基金销售业务资格</v>
      </c>
      <c r="N27" s="2" t="str">
        <f>VLOOKUP(D27,[1]证书编号!$A:$B,2,0)</f>
        <v>B20190417001487</v>
      </c>
    </row>
    <row r="28" spans="1:14" ht="31.05" customHeight="1">
      <c r="A28" s="7">
        <v>24</v>
      </c>
      <c r="B28" s="4" t="s">
        <v>714</v>
      </c>
      <c r="C28" s="1" t="s">
        <v>690</v>
      </c>
      <c r="D28" s="1" t="s">
        <v>727</v>
      </c>
      <c r="E28" s="3" t="s">
        <v>728</v>
      </c>
      <c r="F28" s="3"/>
      <c r="G28" s="3" t="s">
        <v>23</v>
      </c>
      <c r="H28" s="3" t="s">
        <v>39</v>
      </c>
      <c r="I28" s="1" t="s">
        <v>694</v>
      </c>
      <c r="J28" s="1" t="s">
        <v>20</v>
      </c>
      <c r="K28" s="2" t="s">
        <v>34</v>
      </c>
      <c r="L28" s="2" t="e">
        <f>SUMIF([1]系统取数!$A:$A,[1]匹配!$C$5:$C$922,[1]系统取数!$B:$B)</f>
        <v>#VALUE!</v>
      </c>
      <c r="M28" s="2" t="str">
        <f>VLOOKUP(D28,[1]持证类型!$A:$B,2,0)</f>
        <v>基金从业资格</v>
      </c>
      <c r="N28" s="2" t="str">
        <f>VLOOKUP(D28,[1]证书编号!$A:$B,2,0)</f>
        <v>A20190330000116</v>
      </c>
    </row>
    <row r="29" spans="1:14" ht="31.05" customHeight="1">
      <c r="A29" s="7">
        <v>25</v>
      </c>
      <c r="B29" s="4" t="s">
        <v>714</v>
      </c>
      <c r="C29" s="1" t="s">
        <v>690</v>
      </c>
      <c r="D29" s="1" t="s">
        <v>729</v>
      </c>
      <c r="E29" s="3" t="s">
        <v>730</v>
      </c>
      <c r="F29" s="3"/>
      <c r="G29" s="3"/>
      <c r="H29" s="3"/>
      <c r="I29" s="1" t="s">
        <v>694</v>
      </c>
      <c r="J29" s="1" t="s">
        <v>21</v>
      </c>
      <c r="K29" s="2" t="s">
        <v>34</v>
      </c>
      <c r="L29" s="2" t="e">
        <f>SUMIF([1]系统取数!$A:$A,[1]匹配!$C$5:$C$922,[1]系统取数!$B:$B)</f>
        <v>#VALUE!</v>
      </c>
    </row>
    <row r="30" spans="1:14" ht="31.05" customHeight="1">
      <c r="A30" s="7">
        <v>26</v>
      </c>
      <c r="B30" s="4" t="s">
        <v>714</v>
      </c>
      <c r="C30" s="1" t="s">
        <v>690</v>
      </c>
      <c r="D30" s="1" t="s">
        <v>731</v>
      </c>
      <c r="E30" s="3"/>
      <c r="F30" s="3"/>
      <c r="G30" s="3"/>
      <c r="H30" s="3"/>
      <c r="I30" s="1"/>
      <c r="J30" s="1" t="s">
        <v>32</v>
      </c>
      <c r="K30" s="2" t="s">
        <v>34</v>
      </c>
      <c r="L30" s="2" t="e">
        <f>SUMIF([1]系统取数!$A:$A,[1]匹配!$C$5:$C$922,[1]系统取数!$B:$B)</f>
        <v>#VALUE!</v>
      </c>
    </row>
    <row r="31" spans="1:14" ht="31.05" customHeight="1">
      <c r="A31" s="7">
        <v>27</v>
      </c>
      <c r="B31" s="4" t="s">
        <v>714</v>
      </c>
      <c r="C31" s="1" t="s">
        <v>690</v>
      </c>
      <c r="D31" s="1" t="s">
        <v>732</v>
      </c>
      <c r="E31" s="3"/>
      <c r="F31" s="3"/>
      <c r="G31" s="3"/>
      <c r="H31" s="3"/>
      <c r="I31" s="1"/>
      <c r="J31" s="1" t="s">
        <v>32</v>
      </c>
      <c r="K31" s="2" t="s">
        <v>34</v>
      </c>
      <c r="L31" s="2" t="e">
        <f>SUMIF([1]系统取数!$A:$A,[1]匹配!$C$5:$C$922,[1]系统取数!$B:$B)</f>
        <v>#VALUE!</v>
      </c>
    </row>
    <row r="32" spans="1:14" ht="31.05" customHeight="1">
      <c r="A32" s="7">
        <v>28</v>
      </c>
      <c r="B32" s="4" t="s">
        <v>714</v>
      </c>
      <c r="C32" s="1" t="s">
        <v>690</v>
      </c>
      <c r="D32" s="1" t="s">
        <v>733</v>
      </c>
      <c r="E32" s="3" t="s">
        <v>730</v>
      </c>
      <c r="F32" s="3"/>
      <c r="G32" s="3"/>
      <c r="H32" s="3"/>
      <c r="I32" s="1" t="s">
        <v>694</v>
      </c>
      <c r="J32" s="1" t="s">
        <v>21</v>
      </c>
      <c r="K32" s="2" t="s">
        <v>34</v>
      </c>
      <c r="L32" s="2" t="e">
        <f>SUMIF([1]系统取数!$A:$A,[1]匹配!$C$5:$C$922,[1]系统取数!$B:$B)</f>
        <v>#VALUE!</v>
      </c>
    </row>
    <row r="33" spans="1:14" ht="31.05" customHeight="1">
      <c r="A33" s="7">
        <v>29</v>
      </c>
      <c r="B33" s="4" t="s">
        <v>714</v>
      </c>
      <c r="C33" s="1" t="s">
        <v>690</v>
      </c>
      <c r="D33" s="1" t="s">
        <v>734</v>
      </c>
      <c r="E33" s="3" t="s">
        <v>730</v>
      </c>
      <c r="F33" s="3"/>
      <c r="G33" s="3"/>
      <c r="H33" s="3"/>
      <c r="I33" s="1"/>
      <c r="J33" s="1" t="s">
        <v>40</v>
      </c>
      <c r="K33" s="2" t="s">
        <v>34</v>
      </c>
      <c r="L33" s="2" t="e">
        <f>SUMIF([1]系统取数!$A:$A,[1]匹配!$C$5:$C$922,[1]系统取数!$B:$B)</f>
        <v>#VALUE!</v>
      </c>
    </row>
    <row r="34" spans="1:14" ht="31.05" customHeight="1">
      <c r="A34" s="7">
        <v>30</v>
      </c>
      <c r="B34" s="4" t="s">
        <v>735</v>
      </c>
      <c r="C34" s="1" t="s">
        <v>690</v>
      </c>
      <c r="D34" s="1" t="s">
        <v>736</v>
      </c>
      <c r="E34" s="3"/>
      <c r="F34" s="3"/>
      <c r="G34" s="3" t="s">
        <v>23</v>
      </c>
      <c r="H34" s="3" t="s">
        <v>41</v>
      </c>
      <c r="I34" s="1" t="s">
        <v>694</v>
      </c>
      <c r="J34" s="1" t="s">
        <v>42</v>
      </c>
      <c r="K34" s="2" t="s">
        <v>43</v>
      </c>
      <c r="L34" s="2" t="e">
        <f>SUMIF([1]系统取数!$A:$A,[1]匹配!$C$5:$C$922,[1]系统取数!$B:$B)</f>
        <v>#VALUE!</v>
      </c>
      <c r="M34" s="2" t="str">
        <f>VLOOKUP(D34,[1]持证类型!$A:$B,2,0)</f>
        <v>基金从业资格</v>
      </c>
      <c r="N34" s="2" t="str">
        <f>VLOOKUP(D34,[1]证书编号!$A:$B,2,0)</f>
        <v>A2019040200402x</v>
      </c>
    </row>
    <row r="35" spans="1:14" ht="31.05" customHeight="1">
      <c r="A35" s="7">
        <v>31</v>
      </c>
      <c r="B35" s="4" t="s">
        <v>735</v>
      </c>
      <c r="C35" s="1" t="s">
        <v>690</v>
      </c>
      <c r="D35" s="1" t="s">
        <v>737</v>
      </c>
      <c r="E35" s="3" t="s">
        <v>692</v>
      </c>
      <c r="F35" s="3" t="s">
        <v>738</v>
      </c>
      <c r="G35" s="3" t="s">
        <v>23</v>
      </c>
      <c r="H35" s="3" t="s">
        <v>44</v>
      </c>
      <c r="I35" s="1" t="s">
        <v>694</v>
      </c>
      <c r="J35" s="1" t="s">
        <v>20</v>
      </c>
      <c r="K35" s="2" t="s">
        <v>43</v>
      </c>
      <c r="L35" s="2" t="e">
        <f>SUMIF([1]系统取数!$A:$A,[1]匹配!$C$5:$C$922,[1]系统取数!$B:$B)</f>
        <v>#VALUE!</v>
      </c>
      <c r="M35" s="2" t="str">
        <f>VLOOKUP(D35,[1]持证类型!$A:$B,2,0)</f>
        <v>基金从业资格</v>
      </c>
      <c r="N35" s="2" t="str">
        <f>VLOOKUP(D35,[1]证书编号!$A:$B,2,0)</f>
        <v>A20190330000054</v>
      </c>
    </row>
    <row r="36" spans="1:14" ht="31.05" customHeight="1">
      <c r="A36" s="7">
        <v>32</v>
      </c>
      <c r="B36" s="4" t="s">
        <v>735</v>
      </c>
      <c r="C36" s="1" t="s">
        <v>690</v>
      </c>
      <c r="D36" s="1" t="s">
        <v>739</v>
      </c>
      <c r="E36" s="3" t="s">
        <v>692</v>
      </c>
      <c r="F36" s="3" t="s">
        <v>740</v>
      </c>
      <c r="G36" s="3"/>
      <c r="H36" s="3"/>
      <c r="I36" s="1" t="s">
        <v>694</v>
      </c>
      <c r="J36" s="1" t="s">
        <v>21</v>
      </c>
      <c r="K36" s="2" t="s">
        <v>43</v>
      </c>
      <c r="L36" s="2" t="e">
        <f>SUMIF([1]系统取数!$A:$A,[1]匹配!$C$5:$C$922,[1]系统取数!$B:$B)</f>
        <v>#VALUE!</v>
      </c>
    </row>
    <row r="37" spans="1:14" ht="31.05" customHeight="1">
      <c r="A37" s="7">
        <v>33</v>
      </c>
      <c r="B37" s="4" t="s">
        <v>735</v>
      </c>
      <c r="C37" s="1" t="s">
        <v>690</v>
      </c>
      <c r="D37" s="1" t="s">
        <v>741</v>
      </c>
      <c r="E37" s="3" t="s">
        <v>742</v>
      </c>
      <c r="F37" s="3"/>
      <c r="G37" s="3" t="s">
        <v>18</v>
      </c>
      <c r="H37" s="3" t="s">
        <v>45</v>
      </c>
      <c r="I37" s="1" t="s">
        <v>694</v>
      </c>
      <c r="J37" s="1" t="s">
        <v>20</v>
      </c>
      <c r="K37" s="2" t="s">
        <v>43</v>
      </c>
      <c r="L37" s="2" t="e">
        <f>SUMIF([1]系统取数!$A:$A,[1]匹配!$C$5:$C$922,[1]系统取数!$B:$B)</f>
        <v>#VALUE!</v>
      </c>
      <c r="M37" s="2" t="str">
        <f>VLOOKUP(D37,[1]持证类型!$A:$B,2,0)</f>
        <v>基金销售业务资格</v>
      </c>
      <c r="N37" s="2" t="str">
        <f>VLOOKUP(D37,[1]证书编号!$A:$B,2,0)</f>
        <v>B20190402001354</v>
      </c>
    </row>
    <row r="38" spans="1:14" ht="31.05" customHeight="1">
      <c r="A38" s="7">
        <v>34</v>
      </c>
      <c r="B38" s="4" t="s">
        <v>735</v>
      </c>
      <c r="C38" s="1" t="s">
        <v>690</v>
      </c>
      <c r="D38" s="1" t="s">
        <v>743</v>
      </c>
      <c r="E38" s="3" t="s">
        <v>692</v>
      </c>
      <c r="F38" s="3" t="s">
        <v>744</v>
      </c>
      <c r="G38" s="3" t="s">
        <v>23</v>
      </c>
      <c r="H38" s="3" t="s">
        <v>46</v>
      </c>
      <c r="I38" s="1" t="s">
        <v>694</v>
      </c>
      <c r="J38" s="1" t="s">
        <v>20</v>
      </c>
      <c r="K38" s="2" t="s">
        <v>43</v>
      </c>
      <c r="L38" s="2" t="e">
        <f>SUMIF([1]系统取数!$A:$A,[1]匹配!$C$5:$C$922,[1]系统取数!$B:$B)</f>
        <v>#VALUE!</v>
      </c>
      <c r="M38" s="2" t="str">
        <f>VLOOKUP(D38,[1]持证类型!$A:$B,2,0)</f>
        <v>基金从业资格</v>
      </c>
      <c r="N38" s="2" t="str">
        <f>VLOOKUP(D38,[1]证书编号!$A:$B,2,0)</f>
        <v>A20190330000946</v>
      </c>
    </row>
    <row r="39" spans="1:14" ht="31.05" customHeight="1">
      <c r="A39" s="7">
        <v>35</v>
      </c>
      <c r="B39" s="4" t="s">
        <v>735</v>
      </c>
      <c r="C39" s="1" t="s">
        <v>690</v>
      </c>
      <c r="D39" s="1" t="s">
        <v>745</v>
      </c>
      <c r="E39" s="3"/>
      <c r="F39" s="3"/>
      <c r="G39" s="3"/>
      <c r="H39" s="3"/>
      <c r="I39" s="1"/>
      <c r="J39" s="1" t="s">
        <v>32</v>
      </c>
      <c r="K39" s="2" t="s">
        <v>43</v>
      </c>
      <c r="L39" s="2" t="e">
        <f>SUMIF([1]系统取数!$A:$A,[1]匹配!$C$5:$C$922,[1]系统取数!$B:$B)</f>
        <v>#VALUE!</v>
      </c>
    </row>
    <row r="40" spans="1:14" ht="31.05" customHeight="1">
      <c r="A40" s="7">
        <v>36</v>
      </c>
      <c r="B40" s="4" t="s">
        <v>735</v>
      </c>
      <c r="C40" s="1" t="s">
        <v>690</v>
      </c>
      <c r="D40" s="1" t="s">
        <v>746</v>
      </c>
      <c r="E40" s="3"/>
      <c r="F40" s="3"/>
      <c r="G40" s="3"/>
      <c r="H40" s="3"/>
      <c r="I40" s="1"/>
      <c r="J40" s="1" t="s">
        <v>32</v>
      </c>
      <c r="K40" s="2" t="s">
        <v>43</v>
      </c>
      <c r="L40" s="2" t="e">
        <f>SUMIF([1]系统取数!$A:$A,[1]匹配!$C$5:$C$922,[1]系统取数!$B:$B)</f>
        <v>#VALUE!</v>
      </c>
    </row>
    <row r="41" spans="1:14" ht="31.05" customHeight="1">
      <c r="A41" s="7">
        <v>37</v>
      </c>
      <c r="B41" s="4" t="s">
        <v>735</v>
      </c>
      <c r="C41" s="1" t="s">
        <v>690</v>
      </c>
      <c r="D41" s="1" t="s">
        <v>747</v>
      </c>
      <c r="E41" s="3" t="s">
        <v>742</v>
      </c>
      <c r="F41" s="3"/>
      <c r="G41" s="3"/>
      <c r="H41" s="3"/>
      <c r="I41" s="1" t="s">
        <v>694</v>
      </c>
      <c r="J41" s="1" t="s">
        <v>47</v>
      </c>
      <c r="K41" s="2" t="s">
        <v>43</v>
      </c>
      <c r="L41" s="2" t="e">
        <f>SUMIF([1]系统取数!$A:$A,[1]匹配!$C$5:$C$922,[1]系统取数!$B:$B)</f>
        <v>#VALUE!</v>
      </c>
    </row>
    <row r="42" spans="1:14" ht="31.05" customHeight="1">
      <c r="A42" s="7">
        <v>38</v>
      </c>
      <c r="B42" s="4" t="s">
        <v>735</v>
      </c>
      <c r="C42" s="1" t="s">
        <v>690</v>
      </c>
      <c r="D42" s="1" t="s">
        <v>748</v>
      </c>
      <c r="E42" s="3"/>
      <c r="F42" s="3"/>
      <c r="G42" s="3" t="s">
        <v>23</v>
      </c>
      <c r="H42" s="3" t="s">
        <v>48</v>
      </c>
      <c r="I42" s="1" t="s">
        <v>694</v>
      </c>
      <c r="J42" s="1" t="s">
        <v>42</v>
      </c>
      <c r="K42" s="2" t="s">
        <v>43</v>
      </c>
      <c r="L42" s="2" t="e">
        <f>SUMIF([1]系统取数!$A:$A,[1]匹配!$C$5:$C$922,[1]系统取数!$B:$B)</f>
        <v>#VALUE!</v>
      </c>
      <c r="M42" s="2" t="str">
        <f>VLOOKUP(D42,[1]持证类型!$A:$B,2,0)</f>
        <v>基金从业资格</v>
      </c>
      <c r="N42" s="2" t="str">
        <f>VLOOKUP(D42,[1]证书编号!$A:$B,2,0)</f>
        <v>A20190410010472</v>
      </c>
    </row>
    <row r="43" spans="1:14" ht="31.05" customHeight="1">
      <c r="A43" s="7">
        <v>39</v>
      </c>
      <c r="B43" s="4" t="s">
        <v>749</v>
      </c>
      <c r="C43" s="1" t="s">
        <v>690</v>
      </c>
      <c r="D43" s="1" t="s">
        <v>750</v>
      </c>
      <c r="E43" s="3" t="s">
        <v>751</v>
      </c>
      <c r="F43" s="3" t="s">
        <v>752</v>
      </c>
      <c r="G43" s="3"/>
      <c r="H43" s="3"/>
      <c r="I43" s="1" t="s">
        <v>694</v>
      </c>
      <c r="J43" s="1" t="s">
        <v>21</v>
      </c>
      <c r="K43" s="2" t="s">
        <v>49</v>
      </c>
      <c r="L43" s="2" t="e">
        <f>SUMIF([1]系统取数!$A:$A,[1]匹配!$C$5:$C$922,[1]系统取数!$B:$B)</f>
        <v>#VALUE!</v>
      </c>
    </row>
    <row r="44" spans="1:14" ht="31.05" customHeight="1">
      <c r="A44" s="7">
        <v>40</v>
      </c>
      <c r="B44" s="4" t="s">
        <v>749</v>
      </c>
      <c r="C44" s="1" t="s">
        <v>690</v>
      </c>
      <c r="D44" s="1" t="s">
        <v>750</v>
      </c>
      <c r="E44" s="3" t="s">
        <v>710</v>
      </c>
      <c r="F44" s="3" t="s">
        <v>753</v>
      </c>
      <c r="G44" s="3"/>
      <c r="H44" s="3"/>
      <c r="I44" s="1" t="s">
        <v>694</v>
      </c>
      <c r="J44" s="1" t="s">
        <v>21</v>
      </c>
      <c r="K44" s="2" t="s">
        <v>49</v>
      </c>
      <c r="L44" s="2" t="e">
        <f>SUMIF([1]系统取数!$A:$A,[1]匹配!$C$5:$C$922,[1]系统取数!$B:$B)</f>
        <v>#VALUE!</v>
      </c>
    </row>
    <row r="45" spans="1:14" ht="31.05" customHeight="1">
      <c r="A45" s="7">
        <v>41</v>
      </c>
      <c r="B45" s="4" t="s">
        <v>749</v>
      </c>
      <c r="C45" s="1" t="s">
        <v>690</v>
      </c>
      <c r="D45" s="1" t="s">
        <v>754</v>
      </c>
      <c r="E45" s="3"/>
      <c r="F45" s="3"/>
      <c r="G45" s="3"/>
      <c r="H45" s="3"/>
      <c r="I45" s="1" t="s">
        <v>694</v>
      </c>
      <c r="J45" s="1" t="s">
        <v>50</v>
      </c>
      <c r="K45" s="2" t="s">
        <v>49</v>
      </c>
      <c r="L45" s="2" t="e">
        <f>SUMIF([1]系统取数!$A:$A,[1]匹配!$C$5:$C$922,[1]系统取数!$B:$B)</f>
        <v>#VALUE!</v>
      </c>
    </row>
    <row r="46" spans="1:14" ht="31.05" customHeight="1">
      <c r="A46" s="7">
        <v>42</v>
      </c>
      <c r="B46" s="4" t="s">
        <v>749</v>
      </c>
      <c r="C46" s="1" t="s">
        <v>690</v>
      </c>
      <c r="D46" s="1" t="s">
        <v>755</v>
      </c>
      <c r="E46" s="3" t="s">
        <v>703</v>
      </c>
      <c r="F46" s="3" t="s">
        <v>756</v>
      </c>
      <c r="G46" s="3" t="s">
        <v>23</v>
      </c>
      <c r="H46" s="3" t="s">
        <v>51</v>
      </c>
      <c r="I46" s="1" t="s">
        <v>694</v>
      </c>
      <c r="J46" s="1" t="s">
        <v>20</v>
      </c>
      <c r="K46" s="2" t="s">
        <v>49</v>
      </c>
      <c r="L46" s="2" t="e">
        <f>SUMIF([1]系统取数!$A:$A,[1]匹配!$C$5:$C$922,[1]系统取数!$B:$B)</f>
        <v>#VALUE!</v>
      </c>
      <c r="M46" s="2" t="str">
        <f>VLOOKUP(D46,[1]持证类型!$A:$B,2,0)</f>
        <v>基金从业资格</v>
      </c>
      <c r="N46" s="2" t="str">
        <f>VLOOKUP(D46,[1]证书编号!$A:$B,2,0)</f>
        <v>A2019040200220x</v>
      </c>
    </row>
    <row r="47" spans="1:14" ht="31.05" customHeight="1">
      <c r="A47" s="7">
        <v>43</v>
      </c>
      <c r="B47" s="4" t="s">
        <v>749</v>
      </c>
      <c r="C47" s="1" t="s">
        <v>690</v>
      </c>
      <c r="D47" s="1" t="s">
        <v>757</v>
      </c>
      <c r="E47" s="3" t="s">
        <v>700</v>
      </c>
      <c r="F47" s="3" t="s">
        <v>758</v>
      </c>
      <c r="G47" s="3"/>
      <c r="H47" s="3"/>
      <c r="I47" s="1" t="s">
        <v>694</v>
      </c>
      <c r="J47" s="1" t="s">
        <v>21</v>
      </c>
      <c r="K47" s="2" t="s">
        <v>49</v>
      </c>
      <c r="L47" s="2" t="e">
        <f>SUMIF([1]系统取数!$A:$A,[1]匹配!$C$5:$C$922,[1]系统取数!$B:$B)</f>
        <v>#VALUE!</v>
      </c>
    </row>
    <row r="48" spans="1:14" ht="31.05" customHeight="1">
      <c r="A48" s="7">
        <v>44</v>
      </c>
      <c r="B48" s="4" t="s">
        <v>749</v>
      </c>
      <c r="C48" s="1" t="s">
        <v>690</v>
      </c>
      <c r="D48" s="1" t="s">
        <v>759</v>
      </c>
      <c r="E48" s="3" t="s">
        <v>760</v>
      </c>
      <c r="F48" s="3"/>
      <c r="G48" s="3" t="s">
        <v>664</v>
      </c>
      <c r="H48" s="3" t="s">
        <v>665</v>
      </c>
      <c r="I48" s="1" t="s">
        <v>694</v>
      </c>
      <c r="J48" s="1" t="s">
        <v>21</v>
      </c>
      <c r="K48" s="2" t="s">
        <v>49</v>
      </c>
      <c r="L48" s="2" t="e">
        <f>SUMIF([1]系统取数!$A:$A,[1]匹配!$C$5:$C$922,[1]系统取数!$B:$B)</f>
        <v>#VALUE!</v>
      </c>
    </row>
    <row r="49" spans="1:14" ht="31.05" customHeight="1">
      <c r="A49" s="7">
        <v>45</v>
      </c>
      <c r="B49" s="4" t="s">
        <v>749</v>
      </c>
      <c r="C49" s="1" t="s">
        <v>690</v>
      </c>
      <c r="D49" s="1" t="s">
        <v>761</v>
      </c>
      <c r="E49" s="3" t="s">
        <v>710</v>
      </c>
      <c r="F49" s="3"/>
      <c r="G49" s="3" t="s">
        <v>23</v>
      </c>
      <c r="H49" s="3" t="s">
        <v>52</v>
      </c>
      <c r="I49" s="1" t="s">
        <v>694</v>
      </c>
      <c r="J49" s="1" t="s">
        <v>20</v>
      </c>
      <c r="K49" s="2" t="s">
        <v>49</v>
      </c>
      <c r="L49" s="2" t="e">
        <f>SUMIF([1]系统取数!$A:$A,[1]匹配!$C$5:$C$922,[1]系统取数!$B:$B)</f>
        <v>#VALUE!</v>
      </c>
      <c r="M49" s="2" t="str">
        <f>VLOOKUP(D49,[1]持证类型!$A:$B,2,0)</f>
        <v>基金从业资格</v>
      </c>
      <c r="N49" s="2" t="str">
        <f>VLOOKUP(D49,[1]证书编号!$A:$B,2,0)</f>
        <v>A20190401001962</v>
      </c>
    </row>
    <row r="50" spans="1:14" ht="31.05" customHeight="1">
      <c r="A50" s="7">
        <v>46</v>
      </c>
      <c r="B50" s="4" t="s">
        <v>749</v>
      </c>
      <c r="C50" s="1" t="s">
        <v>690</v>
      </c>
      <c r="D50" s="1" t="s">
        <v>762</v>
      </c>
      <c r="E50" s="3"/>
      <c r="F50" s="3"/>
      <c r="G50" s="3"/>
      <c r="H50" s="3"/>
      <c r="I50" s="1" t="s">
        <v>694</v>
      </c>
      <c r="J50" s="1" t="s">
        <v>50</v>
      </c>
      <c r="K50" s="2" t="s">
        <v>49</v>
      </c>
      <c r="L50" s="2" t="e">
        <f>SUMIF([1]系统取数!$A:$A,[1]匹配!$C$5:$C$922,[1]系统取数!$B:$B)</f>
        <v>#VALUE!</v>
      </c>
    </row>
    <row r="51" spans="1:14" ht="31.05" customHeight="1">
      <c r="A51" s="7">
        <v>47</v>
      </c>
      <c r="B51" s="4" t="s">
        <v>749</v>
      </c>
      <c r="C51" s="1" t="s">
        <v>690</v>
      </c>
      <c r="D51" s="1" t="s">
        <v>763</v>
      </c>
      <c r="E51" s="3"/>
      <c r="F51" s="3"/>
      <c r="G51" s="3"/>
      <c r="H51" s="3"/>
      <c r="I51" s="1"/>
      <c r="J51" s="1" t="s">
        <v>32</v>
      </c>
      <c r="K51" s="2" t="s">
        <v>49</v>
      </c>
      <c r="L51" s="2" t="e">
        <f>SUMIF([1]系统取数!$A:$A,[1]匹配!$C$5:$C$922,[1]系统取数!$B:$B)</f>
        <v>#VALUE!</v>
      </c>
    </row>
    <row r="52" spans="1:14" ht="31.05" customHeight="1">
      <c r="A52" s="7">
        <v>48</v>
      </c>
      <c r="B52" s="4" t="s">
        <v>749</v>
      </c>
      <c r="C52" s="1" t="s">
        <v>690</v>
      </c>
      <c r="D52" s="1" t="s">
        <v>764</v>
      </c>
      <c r="E52" s="3" t="s">
        <v>760</v>
      </c>
      <c r="F52" s="3"/>
      <c r="G52" s="3"/>
      <c r="H52" s="3"/>
      <c r="I52" s="1" t="s">
        <v>694</v>
      </c>
      <c r="J52" s="1" t="s">
        <v>21</v>
      </c>
      <c r="K52" s="2" t="s">
        <v>49</v>
      </c>
      <c r="L52" s="2" t="e">
        <f>SUMIF([1]系统取数!$A:$A,[1]匹配!$C$5:$C$922,[1]系统取数!$B:$B)</f>
        <v>#VALUE!</v>
      </c>
    </row>
    <row r="53" spans="1:14" ht="31.05" customHeight="1">
      <c r="A53" s="7">
        <v>49</v>
      </c>
      <c r="B53" s="4" t="s">
        <v>765</v>
      </c>
      <c r="C53" s="1" t="s">
        <v>690</v>
      </c>
      <c r="D53" s="1" t="s">
        <v>766</v>
      </c>
      <c r="E53" s="3" t="s">
        <v>692</v>
      </c>
      <c r="F53" s="3" t="s">
        <v>767</v>
      </c>
      <c r="G53" s="3" t="s">
        <v>18</v>
      </c>
      <c r="H53" s="3" t="s">
        <v>53</v>
      </c>
      <c r="I53" s="1" t="s">
        <v>694</v>
      </c>
      <c r="J53" s="1" t="s">
        <v>20</v>
      </c>
      <c r="K53" s="2" t="s">
        <v>54</v>
      </c>
      <c r="L53" s="2" t="e">
        <f>SUMIF([1]系统取数!$A:$A,[1]匹配!$C$5:$C$922,[1]系统取数!$B:$B)</f>
        <v>#VALUE!</v>
      </c>
      <c r="M53" s="2" t="str">
        <f>VLOOKUP(D53,[1]持证类型!$A:$B,2,0)</f>
        <v>基金销售业务资格</v>
      </c>
      <c r="N53" s="2" t="str">
        <f>VLOOKUP(D53,[1]证书编号!$A:$B,2,0)</f>
        <v>B20190401001686</v>
      </c>
    </row>
    <row r="54" spans="1:14" ht="31.05" customHeight="1">
      <c r="A54" s="7">
        <v>50</v>
      </c>
      <c r="B54" s="4" t="s">
        <v>765</v>
      </c>
      <c r="C54" s="1" t="s">
        <v>690</v>
      </c>
      <c r="D54" s="1" t="s">
        <v>768</v>
      </c>
      <c r="E54" s="3" t="s">
        <v>692</v>
      </c>
      <c r="F54" s="3" t="s">
        <v>769</v>
      </c>
      <c r="G54" s="3" t="s">
        <v>23</v>
      </c>
      <c r="H54" s="3" t="s">
        <v>55</v>
      </c>
      <c r="I54" s="1" t="s">
        <v>694</v>
      </c>
      <c r="J54" s="1" t="s">
        <v>20</v>
      </c>
      <c r="K54" s="2" t="s">
        <v>54</v>
      </c>
      <c r="L54" s="2" t="e">
        <f>SUMIF([1]系统取数!$A:$A,[1]匹配!$C$5:$C$922,[1]系统取数!$B:$B)</f>
        <v>#VALUE!</v>
      </c>
      <c r="M54" s="2" t="str">
        <f>VLOOKUP(D54,[1]持证类型!$A:$B,2,0)</f>
        <v>基金从业资格</v>
      </c>
      <c r="N54" s="2" t="str">
        <f>VLOOKUP(D54,[1]证书编号!$A:$B,2,0)</f>
        <v>A20190401003354</v>
      </c>
    </row>
    <row r="55" spans="1:14" ht="31.05" customHeight="1">
      <c r="A55" s="7">
        <v>51</v>
      </c>
      <c r="B55" s="4" t="s">
        <v>765</v>
      </c>
      <c r="C55" s="1" t="s">
        <v>690</v>
      </c>
      <c r="D55" s="1" t="s">
        <v>770</v>
      </c>
      <c r="E55" s="3" t="s">
        <v>703</v>
      </c>
      <c r="F55" s="3" t="s">
        <v>771</v>
      </c>
      <c r="G55" s="3" t="s">
        <v>18</v>
      </c>
      <c r="H55" s="3" t="s">
        <v>56</v>
      </c>
      <c r="I55" s="1" t="s">
        <v>694</v>
      </c>
      <c r="J55" s="1" t="s">
        <v>20</v>
      </c>
      <c r="K55" s="2" t="s">
        <v>54</v>
      </c>
      <c r="L55" s="2" t="e">
        <f>SUMIF([1]系统取数!$A:$A,[1]匹配!$C$5:$C$922,[1]系统取数!$B:$B)</f>
        <v>#VALUE!</v>
      </c>
      <c r="M55" s="2" t="str">
        <f>VLOOKUP(D55,[1]持证类型!$A:$B,2,0)</f>
        <v>基金销售业务资格</v>
      </c>
      <c r="N55" s="2" t="str">
        <f>VLOOKUP(D55,[1]证书编号!$A:$B,2,0)</f>
        <v>B20190403001824</v>
      </c>
    </row>
    <row r="56" spans="1:14" ht="31.05" customHeight="1">
      <c r="A56" s="7">
        <v>52</v>
      </c>
      <c r="B56" s="4" t="s">
        <v>765</v>
      </c>
      <c r="C56" s="1" t="s">
        <v>690</v>
      </c>
      <c r="D56" s="1" t="s">
        <v>772</v>
      </c>
      <c r="E56" s="3" t="s">
        <v>692</v>
      </c>
      <c r="F56" s="3" t="s">
        <v>773</v>
      </c>
      <c r="G56" s="3" t="s">
        <v>18</v>
      </c>
      <c r="H56" s="3" t="s">
        <v>57</v>
      </c>
      <c r="I56" s="1" t="s">
        <v>694</v>
      </c>
      <c r="J56" s="1" t="s">
        <v>20</v>
      </c>
      <c r="K56" s="2" t="s">
        <v>54</v>
      </c>
      <c r="L56" s="2" t="e">
        <f>SUMIF([1]系统取数!$A:$A,[1]匹配!$C$5:$C$922,[1]系统取数!$B:$B)</f>
        <v>#VALUE!</v>
      </c>
      <c r="M56" s="2" t="str">
        <f>VLOOKUP(D56,[1]持证类型!$A:$B,2,0)</f>
        <v>基金销售业务资格</v>
      </c>
      <c r="N56" s="2" t="str">
        <f>VLOOKUP(D56,[1]证书编号!$A:$B,2,0)</f>
        <v>B20190330000134</v>
      </c>
    </row>
    <row r="57" spans="1:14" ht="31.05" customHeight="1">
      <c r="A57" s="7">
        <v>53</v>
      </c>
      <c r="B57" s="4" t="s">
        <v>765</v>
      </c>
      <c r="C57" s="1" t="s">
        <v>690</v>
      </c>
      <c r="D57" s="1" t="s">
        <v>774</v>
      </c>
      <c r="E57" s="3" t="s">
        <v>775</v>
      </c>
      <c r="F57" s="3"/>
      <c r="G57" s="3" t="s">
        <v>18</v>
      </c>
      <c r="H57" s="3" t="s">
        <v>58</v>
      </c>
      <c r="I57" s="1" t="s">
        <v>694</v>
      </c>
      <c r="J57" s="1" t="s">
        <v>20</v>
      </c>
      <c r="K57" s="2" t="s">
        <v>54</v>
      </c>
      <c r="L57" s="2" t="e">
        <f>SUMIF([1]系统取数!$A:$A,[1]匹配!$C$5:$C$922,[1]系统取数!$B:$B)</f>
        <v>#VALUE!</v>
      </c>
      <c r="M57" s="2" t="str">
        <f>VLOOKUP(D57,[1]持证类型!$A:$B,2,0)</f>
        <v>基金销售业务资格</v>
      </c>
      <c r="N57" s="2" t="str">
        <f>VLOOKUP(D57,[1]证书编号!$A:$B,2,0)</f>
        <v>B2019040100149x</v>
      </c>
    </row>
    <row r="58" spans="1:14" ht="31.05" customHeight="1">
      <c r="A58" s="7">
        <v>54</v>
      </c>
      <c r="B58" s="4" t="s">
        <v>765</v>
      </c>
      <c r="C58" s="1" t="s">
        <v>690</v>
      </c>
      <c r="D58" s="1" t="s">
        <v>776</v>
      </c>
      <c r="E58" s="3" t="s">
        <v>775</v>
      </c>
      <c r="F58" s="3"/>
      <c r="G58" s="3" t="s">
        <v>18</v>
      </c>
      <c r="H58" s="3" t="s">
        <v>59</v>
      </c>
      <c r="I58" s="1" t="s">
        <v>694</v>
      </c>
      <c r="J58" s="1" t="s">
        <v>20</v>
      </c>
      <c r="K58" s="2" t="s">
        <v>54</v>
      </c>
      <c r="L58" s="2" t="e">
        <f>SUMIF([1]系统取数!$A:$A,[1]匹配!$C$5:$C$922,[1]系统取数!$B:$B)</f>
        <v>#VALUE!</v>
      </c>
      <c r="M58" s="2" t="str">
        <f>VLOOKUP(D58,[1]持证类型!$A:$B,2,0)</f>
        <v>基金销售业务资格</v>
      </c>
      <c r="N58" s="2" t="str">
        <f>VLOOKUP(D58,[1]证书编号!$A:$B,2,0)</f>
        <v>B20190401003381</v>
      </c>
    </row>
    <row r="59" spans="1:14" ht="31.05" customHeight="1">
      <c r="A59" s="7">
        <v>55</v>
      </c>
      <c r="B59" s="4" t="s">
        <v>765</v>
      </c>
      <c r="C59" s="1" t="s">
        <v>690</v>
      </c>
      <c r="D59" s="1" t="s">
        <v>777</v>
      </c>
      <c r="E59" s="3" t="s">
        <v>742</v>
      </c>
      <c r="F59" s="3"/>
      <c r="G59" s="3" t="s">
        <v>23</v>
      </c>
      <c r="H59" s="3" t="s">
        <v>60</v>
      </c>
      <c r="I59" s="1" t="s">
        <v>694</v>
      </c>
      <c r="J59" s="1" t="s">
        <v>20</v>
      </c>
      <c r="K59" s="2" t="s">
        <v>54</v>
      </c>
      <c r="L59" s="2" t="e">
        <f>SUMIF([1]系统取数!$A:$A,[1]匹配!$C$5:$C$922,[1]系统取数!$B:$B)</f>
        <v>#VALUE!</v>
      </c>
      <c r="M59" s="2" t="str">
        <f>VLOOKUP(D59,[1]持证类型!$A:$B,2,0)</f>
        <v>基金从业资格</v>
      </c>
      <c r="N59" s="2" t="str">
        <f>VLOOKUP(D59,[1]证书编号!$A:$B,2,0)</f>
        <v>A20190330000517</v>
      </c>
    </row>
    <row r="60" spans="1:14" ht="31.05" customHeight="1">
      <c r="A60" s="7">
        <v>56</v>
      </c>
      <c r="B60" s="4" t="s">
        <v>765</v>
      </c>
      <c r="C60" s="1" t="s">
        <v>690</v>
      </c>
      <c r="D60" s="1" t="s">
        <v>778</v>
      </c>
      <c r="E60" s="3" t="s">
        <v>742</v>
      </c>
      <c r="F60" s="3"/>
      <c r="G60" s="3" t="s">
        <v>18</v>
      </c>
      <c r="H60" s="3" t="s">
        <v>61</v>
      </c>
      <c r="I60" s="1" t="s">
        <v>694</v>
      </c>
      <c r="J60" s="1" t="s">
        <v>20</v>
      </c>
      <c r="K60" s="2" t="s">
        <v>54</v>
      </c>
      <c r="L60" s="2" t="e">
        <f>SUMIF([1]系统取数!$A:$A,[1]匹配!$C$5:$C$922,[1]系统取数!$B:$B)</f>
        <v>#VALUE!</v>
      </c>
      <c r="M60" s="2" t="str">
        <f>VLOOKUP(D60,[1]持证类型!$A:$B,2,0)</f>
        <v>基金销售业务资格</v>
      </c>
      <c r="N60" s="2" t="str">
        <f>VLOOKUP(D60,[1]证书编号!$A:$B,2,0)</f>
        <v>B20190330000937</v>
      </c>
    </row>
    <row r="61" spans="1:14" ht="31.05" customHeight="1">
      <c r="A61" s="7">
        <v>57</v>
      </c>
      <c r="B61" s="4" t="s">
        <v>765</v>
      </c>
      <c r="C61" s="1" t="s">
        <v>690</v>
      </c>
      <c r="D61" s="1" t="s">
        <v>779</v>
      </c>
      <c r="E61" s="3" t="s">
        <v>742</v>
      </c>
      <c r="F61" s="3"/>
      <c r="G61" s="3" t="s">
        <v>18</v>
      </c>
      <c r="H61" s="3" t="s">
        <v>62</v>
      </c>
      <c r="I61" s="1" t="s">
        <v>694</v>
      </c>
      <c r="J61" s="1" t="s">
        <v>20</v>
      </c>
      <c r="K61" s="2" t="s">
        <v>54</v>
      </c>
      <c r="L61" s="2" t="e">
        <f>SUMIF([1]系统取数!$A:$A,[1]匹配!$C$5:$C$922,[1]系统取数!$B:$B)</f>
        <v>#VALUE!</v>
      </c>
      <c r="M61" s="2" t="str">
        <f>VLOOKUP(D61,[1]持证类型!$A:$B,2,0)</f>
        <v>基金销售业务资格</v>
      </c>
      <c r="N61" s="2" t="str">
        <f>VLOOKUP(D61,[1]证书编号!$A:$B,2,0)</f>
        <v>B20190401003826</v>
      </c>
    </row>
    <row r="62" spans="1:14" ht="31.05" customHeight="1">
      <c r="A62" s="7">
        <v>58</v>
      </c>
      <c r="B62" s="4" t="s">
        <v>765</v>
      </c>
      <c r="C62" s="1" t="s">
        <v>690</v>
      </c>
      <c r="D62" s="1" t="s">
        <v>780</v>
      </c>
      <c r="E62" s="3" t="s">
        <v>775</v>
      </c>
      <c r="F62" s="3"/>
      <c r="G62" s="3" t="s">
        <v>18</v>
      </c>
      <c r="H62" s="3" t="s">
        <v>63</v>
      </c>
      <c r="I62" s="1" t="s">
        <v>694</v>
      </c>
      <c r="J62" s="1" t="s">
        <v>20</v>
      </c>
      <c r="K62" s="2" t="s">
        <v>54</v>
      </c>
      <c r="L62" s="2" t="e">
        <f>SUMIF([1]系统取数!$A:$A,[1]匹配!$C$5:$C$922,[1]系统取数!$B:$B)</f>
        <v>#VALUE!</v>
      </c>
      <c r="M62" s="2" t="str">
        <f>VLOOKUP(D62,[1]持证类型!$A:$B,2,0)</f>
        <v>基金销售业务资格</v>
      </c>
      <c r="N62" s="2" t="str">
        <f>VLOOKUP(D62,[1]证书编号!$A:$B,2,0)</f>
        <v>B20190330000553</v>
      </c>
    </row>
    <row r="63" spans="1:14" ht="31.05" customHeight="1">
      <c r="A63" s="7">
        <v>59</v>
      </c>
      <c r="B63" s="4" t="s">
        <v>765</v>
      </c>
      <c r="C63" s="1" t="s">
        <v>690</v>
      </c>
      <c r="D63" s="1" t="s">
        <v>781</v>
      </c>
      <c r="E63" s="3"/>
      <c r="F63" s="3"/>
      <c r="G63" s="3" t="s">
        <v>18</v>
      </c>
      <c r="H63" s="3" t="s">
        <v>64</v>
      </c>
      <c r="I63" s="1" t="s">
        <v>694</v>
      </c>
      <c r="J63" s="1" t="s">
        <v>42</v>
      </c>
      <c r="K63" s="2" t="s">
        <v>54</v>
      </c>
      <c r="L63" s="2" t="e">
        <f>SUMIF([1]系统取数!$A:$A,[1]匹配!$C$5:$C$922,[1]系统取数!$B:$B)</f>
        <v>#VALUE!</v>
      </c>
      <c r="M63" s="2" t="str">
        <f>VLOOKUP(D63,[1]持证类型!$A:$B,2,0)</f>
        <v>基金销售业务资格</v>
      </c>
      <c r="N63" s="2" t="str">
        <f>VLOOKUP(D63,[1]证书编号!$A:$B,2,0)</f>
        <v>B20190401004077</v>
      </c>
    </row>
    <row r="64" spans="1:14" ht="31.05" customHeight="1">
      <c r="A64" s="7">
        <v>60</v>
      </c>
      <c r="B64" s="4" t="s">
        <v>765</v>
      </c>
      <c r="C64" s="1" t="s">
        <v>690</v>
      </c>
      <c r="D64" s="1" t="s">
        <v>782</v>
      </c>
      <c r="E64" s="3"/>
      <c r="F64" s="3"/>
      <c r="G64" s="3"/>
      <c r="H64" s="3"/>
      <c r="I64" s="1"/>
      <c r="J64" s="1" t="s">
        <v>32</v>
      </c>
      <c r="K64" s="2" t="s">
        <v>54</v>
      </c>
      <c r="L64" s="2" t="e">
        <f>SUMIF([1]系统取数!$A:$A,[1]匹配!$C$5:$C$922,[1]系统取数!$B:$B)</f>
        <v>#VALUE!</v>
      </c>
    </row>
    <row r="65" spans="1:14" ht="31.05" customHeight="1">
      <c r="A65" s="7">
        <v>61</v>
      </c>
      <c r="B65" s="4" t="s">
        <v>765</v>
      </c>
      <c r="C65" s="1" t="s">
        <v>690</v>
      </c>
      <c r="D65" s="1" t="s">
        <v>783</v>
      </c>
      <c r="E65" s="3"/>
      <c r="F65" s="3"/>
      <c r="G65" s="3"/>
      <c r="H65" s="3"/>
      <c r="I65" s="1"/>
      <c r="J65" s="1" t="s">
        <v>32</v>
      </c>
      <c r="K65" s="2" t="s">
        <v>54</v>
      </c>
      <c r="L65" s="2" t="e">
        <f>SUMIF([1]系统取数!$A:$A,[1]匹配!$C$5:$C$922,[1]系统取数!$B:$B)</f>
        <v>#VALUE!</v>
      </c>
    </row>
    <row r="66" spans="1:14" ht="31.05" customHeight="1">
      <c r="A66" s="7">
        <v>62</v>
      </c>
      <c r="B66" s="4" t="s">
        <v>765</v>
      </c>
      <c r="C66" s="1" t="s">
        <v>690</v>
      </c>
      <c r="D66" s="1" t="s">
        <v>784</v>
      </c>
      <c r="E66" s="3"/>
      <c r="F66" s="3"/>
      <c r="G66" s="3"/>
      <c r="H66" s="3"/>
      <c r="I66" s="1"/>
      <c r="J66" s="1" t="s">
        <v>32</v>
      </c>
      <c r="K66" s="2" t="s">
        <v>54</v>
      </c>
      <c r="L66" s="2" t="e">
        <f>SUMIF([1]系统取数!$A:$A,[1]匹配!$C$5:$C$922,[1]系统取数!$B:$B)</f>
        <v>#VALUE!</v>
      </c>
    </row>
    <row r="67" spans="1:14" ht="31.05" customHeight="1">
      <c r="A67" s="7">
        <v>63</v>
      </c>
      <c r="B67" s="4" t="s">
        <v>765</v>
      </c>
      <c r="C67" s="1" t="s">
        <v>690</v>
      </c>
      <c r="D67" s="1" t="s">
        <v>785</v>
      </c>
      <c r="E67" s="3"/>
      <c r="F67" s="3"/>
      <c r="G67" s="3"/>
      <c r="H67" s="3"/>
      <c r="I67" s="1"/>
      <c r="J67" s="1" t="s">
        <v>32</v>
      </c>
      <c r="K67" s="2" t="s">
        <v>54</v>
      </c>
      <c r="L67" s="2">
        <v>0</v>
      </c>
    </row>
    <row r="68" spans="1:14" ht="31.05" customHeight="1">
      <c r="A68" s="7">
        <v>64</v>
      </c>
      <c r="B68" s="4" t="s">
        <v>765</v>
      </c>
      <c r="C68" s="1" t="s">
        <v>690</v>
      </c>
      <c r="D68" s="1" t="s">
        <v>786</v>
      </c>
      <c r="E68" s="3"/>
      <c r="F68" s="3"/>
      <c r="G68" s="3" t="s">
        <v>23</v>
      </c>
      <c r="H68" s="3" t="s">
        <v>65</v>
      </c>
      <c r="I68" s="1" t="s">
        <v>694</v>
      </c>
      <c r="J68" s="1" t="s">
        <v>42</v>
      </c>
      <c r="K68" s="2" t="s">
        <v>54</v>
      </c>
      <c r="L68" s="2" t="e">
        <f>SUMIF([1]系统取数!$A:$A,[1]匹配!$C$5:$C$922,[1]系统取数!$B:$B)</f>
        <v>#VALUE!</v>
      </c>
      <c r="M68" s="2" t="str">
        <f>VLOOKUP(D68,[1]持证类型!$A:$B,2,0)</f>
        <v>基金从业资格</v>
      </c>
      <c r="N68" s="2" t="str">
        <f>VLOOKUP(D68,[1]证书编号!$A:$B,2,0)</f>
        <v>A20190330000722</v>
      </c>
    </row>
    <row r="69" spans="1:14" ht="31.05" customHeight="1">
      <c r="A69" s="7">
        <v>65</v>
      </c>
      <c r="B69" s="4" t="s">
        <v>787</v>
      </c>
      <c r="C69" s="1" t="s">
        <v>690</v>
      </c>
      <c r="D69" s="1" t="s">
        <v>788</v>
      </c>
      <c r="E69" s="3" t="s">
        <v>742</v>
      </c>
      <c r="F69" s="3"/>
      <c r="G69" s="3" t="s">
        <v>23</v>
      </c>
      <c r="H69" s="3" t="s">
        <v>66</v>
      </c>
      <c r="I69" s="1" t="s">
        <v>694</v>
      </c>
      <c r="J69" s="1" t="s">
        <v>20</v>
      </c>
      <c r="K69" s="2" t="s">
        <v>67</v>
      </c>
      <c r="L69" s="2" t="e">
        <f>SUMIF([1]系统取数!$A:$A,[1]匹配!$C$5:$C$922,[1]系统取数!$B:$B)</f>
        <v>#VALUE!</v>
      </c>
      <c r="M69" s="2" t="str">
        <f>VLOOKUP(D69,[1]持证类型!$A:$B,2,0)</f>
        <v>基金从业资格</v>
      </c>
      <c r="N69" s="2" t="str">
        <f>VLOOKUP(D69,[1]证书编号!$A:$B,2,0)</f>
        <v>A20190623009017</v>
      </c>
    </row>
    <row r="70" spans="1:14" ht="31.05" customHeight="1">
      <c r="A70" s="7">
        <v>66</v>
      </c>
      <c r="B70" s="4" t="s">
        <v>787</v>
      </c>
      <c r="C70" s="1" t="s">
        <v>690</v>
      </c>
      <c r="D70" s="1" t="s">
        <v>789</v>
      </c>
      <c r="E70" s="3" t="s">
        <v>692</v>
      </c>
      <c r="F70" s="3" t="s">
        <v>790</v>
      </c>
      <c r="G70" s="3" t="s">
        <v>18</v>
      </c>
      <c r="H70" s="3" t="s">
        <v>68</v>
      </c>
      <c r="I70" s="1" t="s">
        <v>694</v>
      </c>
      <c r="J70" s="1" t="s">
        <v>20</v>
      </c>
      <c r="K70" s="2" t="s">
        <v>67</v>
      </c>
      <c r="L70" s="2" t="e">
        <f>SUMIF([1]系统取数!$A:$A,[1]匹配!$C$5:$C$922,[1]系统取数!$B:$B)</f>
        <v>#VALUE!</v>
      </c>
      <c r="M70" s="2" t="str">
        <f>VLOOKUP(D70,[1]持证类型!$A:$B,2,0)</f>
        <v>基金销售业务资格</v>
      </c>
      <c r="N70" s="2" t="str">
        <f>VLOOKUP(D70,[1]证书编号!$A:$B,2,0)</f>
        <v>B20190401002202</v>
      </c>
    </row>
    <row r="71" spans="1:14" ht="31.05" customHeight="1">
      <c r="A71" s="7">
        <v>67</v>
      </c>
      <c r="B71" s="4" t="s">
        <v>787</v>
      </c>
      <c r="C71" s="1" t="s">
        <v>690</v>
      </c>
      <c r="D71" s="1" t="s">
        <v>791</v>
      </c>
      <c r="E71" s="3" t="s">
        <v>775</v>
      </c>
      <c r="F71" s="3"/>
      <c r="G71" s="3" t="s">
        <v>18</v>
      </c>
      <c r="H71" s="3" t="s">
        <v>69</v>
      </c>
      <c r="I71" s="1" t="s">
        <v>694</v>
      </c>
      <c r="J71" s="1" t="s">
        <v>20</v>
      </c>
      <c r="K71" s="2" t="s">
        <v>67</v>
      </c>
      <c r="L71" s="2" t="e">
        <f>SUMIF([1]系统取数!$A:$A,[1]匹配!$C$5:$C$922,[1]系统取数!$B:$B)</f>
        <v>#VALUE!</v>
      </c>
      <c r="M71" s="2" t="str">
        <f>VLOOKUP(D71,[1]持证类型!$A:$B,2,0)</f>
        <v>基金销售业务资格</v>
      </c>
      <c r="N71" s="2" t="str">
        <f>VLOOKUP(D71,[1]证书编号!$A:$B,2,0)</f>
        <v>B20190417008079</v>
      </c>
    </row>
    <row r="72" spans="1:14" ht="31.05" customHeight="1">
      <c r="A72" s="7">
        <v>68</v>
      </c>
      <c r="B72" s="4" t="s">
        <v>787</v>
      </c>
      <c r="C72" s="1" t="s">
        <v>690</v>
      </c>
      <c r="D72" s="1" t="s">
        <v>792</v>
      </c>
      <c r="E72" s="3" t="s">
        <v>692</v>
      </c>
      <c r="F72" s="3" t="s">
        <v>793</v>
      </c>
      <c r="G72" s="3" t="s">
        <v>23</v>
      </c>
      <c r="H72" s="3" t="s">
        <v>70</v>
      </c>
      <c r="I72" s="1" t="s">
        <v>694</v>
      </c>
      <c r="J72" s="1" t="s">
        <v>20</v>
      </c>
      <c r="K72" s="2" t="s">
        <v>67</v>
      </c>
      <c r="L72" s="2" t="e">
        <f>SUMIF([1]系统取数!$A:$A,[1]匹配!$C$5:$C$922,[1]系统取数!$B:$B)</f>
        <v>#VALUE!</v>
      </c>
      <c r="M72" s="2" t="str">
        <f>VLOOKUP(D72,[1]持证类型!$A:$B,2,0)</f>
        <v>基金从业资格</v>
      </c>
      <c r="N72" s="2" t="str">
        <f>VLOOKUP(D72,[1]证书编号!$A:$B,2,0)</f>
        <v>A20190330001017</v>
      </c>
    </row>
    <row r="73" spans="1:14" ht="31.05" customHeight="1">
      <c r="A73" s="7">
        <v>69</v>
      </c>
      <c r="B73" s="4" t="s">
        <v>787</v>
      </c>
      <c r="C73" s="1" t="s">
        <v>690</v>
      </c>
      <c r="D73" s="1" t="s">
        <v>794</v>
      </c>
      <c r="E73" s="3" t="s">
        <v>703</v>
      </c>
      <c r="F73" s="3" t="s">
        <v>795</v>
      </c>
      <c r="G73" s="3" t="s">
        <v>18</v>
      </c>
      <c r="H73" s="3" t="s">
        <v>71</v>
      </c>
      <c r="I73" s="1" t="s">
        <v>694</v>
      </c>
      <c r="J73" s="1" t="s">
        <v>20</v>
      </c>
      <c r="K73" s="2" t="s">
        <v>67</v>
      </c>
      <c r="L73" s="2" t="e">
        <f>SUMIF([1]系统取数!$A:$A,[1]匹配!$C$5:$C$922,[1]系统取数!$B:$B)</f>
        <v>#VALUE!</v>
      </c>
      <c r="M73" s="2" t="str">
        <f>VLOOKUP(D73,[1]持证类型!$A:$B,2,0)</f>
        <v>基金销售业务资格</v>
      </c>
      <c r="N73" s="2" t="str">
        <f>VLOOKUP(D73,[1]证书编号!$A:$B,2,0)</f>
        <v>B20190401002195</v>
      </c>
    </row>
    <row r="74" spans="1:14" ht="31.05" customHeight="1">
      <c r="A74" s="7">
        <v>70</v>
      </c>
      <c r="B74" s="4" t="s">
        <v>787</v>
      </c>
      <c r="C74" s="1" t="s">
        <v>690</v>
      </c>
      <c r="D74" s="1" t="s">
        <v>796</v>
      </c>
      <c r="E74" s="3"/>
      <c r="F74" s="3"/>
      <c r="G74" s="3"/>
      <c r="H74" s="3"/>
      <c r="I74" s="1" t="s">
        <v>694</v>
      </c>
      <c r="J74" s="1" t="s">
        <v>50</v>
      </c>
      <c r="K74" s="2" t="s">
        <v>67</v>
      </c>
      <c r="L74" s="2" t="e">
        <f>SUMIF([1]系统取数!$A:$A,[1]匹配!$C$5:$C$922,[1]系统取数!$B:$B)</f>
        <v>#VALUE!</v>
      </c>
    </row>
    <row r="75" spans="1:14" ht="31.05" customHeight="1">
      <c r="A75" s="7">
        <v>71</v>
      </c>
      <c r="B75" s="4" t="s">
        <v>787</v>
      </c>
      <c r="C75" s="1" t="s">
        <v>690</v>
      </c>
      <c r="D75" s="1" t="s">
        <v>797</v>
      </c>
      <c r="E75" s="3"/>
      <c r="F75" s="3"/>
      <c r="G75" s="3"/>
      <c r="H75" s="3"/>
      <c r="I75" s="1" t="s">
        <v>694</v>
      </c>
      <c r="J75" s="1" t="s">
        <v>50</v>
      </c>
      <c r="K75" s="2" t="s">
        <v>67</v>
      </c>
      <c r="L75" s="2" t="e">
        <f>SUMIF([1]系统取数!$A:$A,[1]匹配!$C$5:$C$922,[1]系统取数!$B:$B)</f>
        <v>#VALUE!</v>
      </c>
    </row>
    <row r="76" spans="1:14" ht="31.05" customHeight="1">
      <c r="A76" s="7">
        <v>72</v>
      </c>
      <c r="B76" s="4" t="s">
        <v>787</v>
      </c>
      <c r="C76" s="1" t="s">
        <v>690</v>
      </c>
      <c r="D76" s="1" t="s">
        <v>798</v>
      </c>
      <c r="E76" s="3"/>
      <c r="F76" s="3"/>
      <c r="G76" s="3"/>
      <c r="H76" s="3"/>
      <c r="I76" s="1" t="s">
        <v>694</v>
      </c>
      <c r="J76" s="1" t="s">
        <v>50</v>
      </c>
      <c r="K76" s="2" t="s">
        <v>67</v>
      </c>
      <c r="L76" s="2" t="e">
        <f>SUMIF([1]系统取数!$A:$A,[1]匹配!$C$5:$C$922,[1]系统取数!$B:$B)</f>
        <v>#VALUE!</v>
      </c>
    </row>
    <row r="77" spans="1:14" ht="31.05" customHeight="1">
      <c r="A77" s="7">
        <v>73</v>
      </c>
      <c r="B77" s="4" t="s">
        <v>787</v>
      </c>
      <c r="C77" s="1" t="s">
        <v>690</v>
      </c>
      <c r="D77" s="1" t="s">
        <v>799</v>
      </c>
      <c r="E77" s="3"/>
      <c r="F77" s="3"/>
      <c r="G77" s="3"/>
      <c r="H77" s="3"/>
      <c r="I77" s="1"/>
      <c r="J77" s="1" t="s">
        <v>32</v>
      </c>
      <c r="K77" s="2" t="s">
        <v>67</v>
      </c>
      <c r="L77" s="2" t="e">
        <f>SUMIF([1]系统取数!$A:$A,[1]匹配!$C$5:$C$922,[1]系统取数!$B:$B)</f>
        <v>#VALUE!</v>
      </c>
    </row>
    <row r="78" spans="1:14" ht="31.05" customHeight="1">
      <c r="A78" s="7">
        <v>74</v>
      </c>
      <c r="B78" s="4" t="s">
        <v>787</v>
      </c>
      <c r="C78" s="1" t="s">
        <v>690</v>
      </c>
      <c r="D78" s="1" t="s">
        <v>800</v>
      </c>
      <c r="E78" s="3"/>
      <c r="F78" s="3"/>
      <c r="G78" s="3"/>
      <c r="H78" s="3"/>
      <c r="I78" s="1"/>
      <c r="J78" s="1" t="s">
        <v>32</v>
      </c>
      <c r="K78" s="2" t="s">
        <v>67</v>
      </c>
      <c r="L78" s="2" t="e">
        <f>SUMIF([1]系统取数!$A:$A,[1]匹配!$C$5:$C$922,[1]系统取数!$B:$B)</f>
        <v>#VALUE!</v>
      </c>
    </row>
    <row r="79" spans="1:14" ht="31.05" customHeight="1">
      <c r="A79" s="7">
        <v>75</v>
      </c>
      <c r="B79" s="4" t="s">
        <v>765</v>
      </c>
      <c r="C79" s="1" t="s">
        <v>690</v>
      </c>
      <c r="D79" s="1" t="s">
        <v>801</v>
      </c>
      <c r="E79" s="3" t="s">
        <v>692</v>
      </c>
      <c r="F79" s="3" t="s">
        <v>802</v>
      </c>
      <c r="G79" s="3"/>
      <c r="H79" s="3"/>
      <c r="I79" s="1" t="s">
        <v>694</v>
      </c>
      <c r="J79" s="1" t="s">
        <v>21</v>
      </c>
      <c r="K79" s="2" t="s">
        <v>54</v>
      </c>
      <c r="L79" s="2" t="e">
        <f>SUMIF([1]系统取数!$A:$A,[1]匹配!$C$5:$C$922,[1]系统取数!$B:$B)</f>
        <v>#VALUE!</v>
      </c>
    </row>
    <row r="80" spans="1:14" ht="31.05" customHeight="1">
      <c r="A80" s="7">
        <v>76</v>
      </c>
      <c r="B80" s="4" t="s">
        <v>803</v>
      </c>
      <c r="C80" s="1" t="s">
        <v>804</v>
      </c>
      <c r="D80" s="1" t="s">
        <v>805</v>
      </c>
      <c r="E80" s="3" t="s">
        <v>806</v>
      </c>
      <c r="F80" s="3" t="s">
        <v>807</v>
      </c>
      <c r="G80" s="3" t="s">
        <v>18</v>
      </c>
      <c r="H80" s="3" t="s">
        <v>72</v>
      </c>
      <c r="I80" s="1" t="s">
        <v>808</v>
      </c>
      <c r="J80" s="1" t="s">
        <v>73</v>
      </c>
      <c r="K80" s="2" t="s">
        <v>74</v>
      </c>
      <c r="L80" s="2" t="e">
        <f>SUMIF([1]系统取数!$A:$A,[1]匹配!$C$5:$C$922,[1]系统取数!$B:$B)</f>
        <v>#VALUE!</v>
      </c>
      <c r="M80" s="2" t="str">
        <f>VLOOKUP(D80,[1]持证类型!$A:$B,2,0)</f>
        <v>基金销售业务资格</v>
      </c>
      <c r="N80" s="2" t="str">
        <f>VLOOKUP(D80,[1]证书编号!$A:$B,2,0)</f>
        <v>B20190701040904</v>
      </c>
    </row>
    <row r="81" spans="1:14" ht="31.05" customHeight="1">
      <c r="A81" s="7">
        <v>77</v>
      </c>
      <c r="B81" s="4" t="s">
        <v>803</v>
      </c>
      <c r="C81" s="1" t="s">
        <v>804</v>
      </c>
      <c r="D81" s="1" t="s">
        <v>809</v>
      </c>
      <c r="E81" s="3" t="s">
        <v>810</v>
      </c>
      <c r="F81" s="3" t="s">
        <v>811</v>
      </c>
      <c r="G81" s="3" t="s">
        <v>18</v>
      </c>
      <c r="H81" s="3" t="s">
        <v>75</v>
      </c>
      <c r="I81" s="1" t="s">
        <v>808</v>
      </c>
      <c r="J81" s="1" t="s">
        <v>73</v>
      </c>
      <c r="K81" s="2" t="s">
        <v>74</v>
      </c>
      <c r="L81" s="2" t="e">
        <f>SUMIF([1]系统取数!$A:$A,[1]匹配!$C$5:$C$922,[1]系统取数!$B:$B)</f>
        <v>#VALUE!</v>
      </c>
      <c r="M81" s="2" t="str">
        <f>VLOOKUP(D81,[1]持证类型!$A:$B,2,0)</f>
        <v>基金销售业务资格</v>
      </c>
      <c r="N81" s="2" t="str">
        <f>VLOOKUP(D81,[1]证书编号!$A:$B,2,0)</f>
        <v>B20190324000529</v>
      </c>
    </row>
    <row r="82" spans="1:14" ht="31.05" customHeight="1">
      <c r="A82" s="7">
        <v>78</v>
      </c>
      <c r="B82" s="4" t="s">
        <v>803</v>
      </c>
      <c r="C82" s="1" t="s">
        <v>804</v>
      </c>
      <c r="D82" s="1" t="s">
        <v>812</v>
      </c>
      <c r="E82" s="3" t="s">
        <v>813</v>
      </c>
      <c r="F82" s="3" t="s">
        <v>814</v>
      </c>
      <c r="G82" s="3" t="s">
        <v>18</v>
      </c>
      <c r="H82" s="3" t="s">
        <v>76</v>
      </c>
      <c r="I82" s="1" t="s">
        <v>808</v>
      </c>
      <c r="J82" s="1" t="s">
        <v>73</v>
      </c>
      <c r="K82" s="2" t="s">
        <v>74</v>
      </c>
      <c r="L82" s="2" t="e">
        <f>SUMIF([1]系统取数!$A:$A,[1]匹配!$C$5:$C$922,[1]系统取数!$B:$B)</f>
        <v>#VALUE!</v>
      </c>
      <c r="M82" s="2" t="str">
        <f>VLOOKUP(D82,[1]持证类型!$A:$B,2,0)</f>
        <v>基金销售业务资格</v>
      </c>
      <c r="N82" s="2" t="str">
        <f>VLOOKUP(D82,[1]证书编号!$A:$B,2,0)</f>
        <v>B20190624019031</v>
      </c>
    </row>
    <row r="83" spans="1:14" ht="31.05" customHeight="1">
      <c r="A83" s="7">
        <v>79</v>
      </c>
      <c r="B83" s="4" t="s">
        <v>803</v>
      </c>
      <c r="C83" s="1" t="s">
        <v>804</v>
      </c>
      <c r="D83" s="1" t="s">
        <v>815</v>
      </c>
      <c r="E83" s="3" t="s">
        <v>806</v>
      </c>
      <c r="F83" s="3" t="s">
        <v>816</v>
      </c>
      <c r="G83" s="3" t="s">
        <v>18</v>
      </c>
      <c r="H83" s="3" t="s">
        <v>77</v>
      </c>
      <c r="I83" s="1" t="s">
        <v>808</v>
      </c>
      <c r="J83" s="1" t="s">
        <v>73</v>
      </c>
      <c r="K83" s="2" t="s">
        <v>74</v>
      </c>
      <c r="L83" s="2" t="e">
        <f>SUMIF([1]系统取数!$A:$A,[1]匹配!$C$5:$C$922,[1]系统取数!$B:$B)</f>
        <v>#VALUE!</v>
      </c>
      <c r="M83" s="2" t="str">
        <f>VLOOKUP(D83,[1]持证类型!$A:$B,2,0)</f>
        <v>基金销售业务资格</v>
      </c>
      <c r="N83" s="2" t="str">
        <f>VLOOKUP(D83,[1]证书编号!$A:$B,2,0)</f>
        <v>B20190622000786</v>
      </c>
    </row>
    <row r="84" spans="1:14" ht="31.05" customHeight="1">
      <c r="A84" s="7">
        <v>80</v>
      </c>
      <c r="B84" s="4" t="s">
        <v>803</v>
      </c>
      <c r="C84" s="1" t="s">
        <v>804</v>
      </c>
      <c r="D84" s="1" t="s">
        <v>817</v>
      </c>
      <c r="E84" s="3" t="s">
        <v>806</v>
      </c>
      <c r="F84" s="3" t="s">
        <v>818</v>
      </c>
      <c r="G84" s="3" t="s">
        <v>23</v>
      </c>
      <c r="H84" s="3" t="s">
        <v>78</v>
      </c>
      <c r="I84" s="1" t="s">
        <v>808</v>
      </c>
      <c r="J84" s="1" t="s">
        <v>73</v>
      </c>
      <c r="K84" s="2" t="s">
        <v>74</v>
      </c>
      <c r="L84" s="2" t="e">
        <f>SUMIF([1]系统取数!$A:$A,[1]匹配!$C$5:$C$922,[1]系统取数!$B:$B)</f>
        <v>#VALUE!</v>
      </c>
      <c r="M84" s="2" t="str">
        <f>VLOOKUP(D84,[1]持证类型!$A:$B,2,0)</f>
        <v>基金从业资格</v>
      </c>
      <c r="N84" s="2" t="str">
        <f>VLOOKUP(D84,[1]证书编号!$A:$B,2,0)</f>
        <v>A20190325002622</v>
      </c>
    </row>
    <row r="85" spans="1:14" ht="31.05" customHeight="1">
      <c r="A85" s="7">
        <v>81</v>
      </c>
      <c r="B85" s="4" t="s">
        <v>803</v>
      </c>
      <c r="C85" s="1" t="s">
        <v>804</v>
      </c>
      <c r="D85" s="1" t="s">
        <v>819</v>
      </c>
      <c r="E85" s="3"/>
      <c r="F85" s="3"/>
      <c r="G85" s="3"/>
      <c r="H85" s="3"/>
      <c r="I85" s="1" t="s">
        <v>808</v>
      </c>
      <c r="J85" s="1" t="s">
        <v>22</v>
      </c>
      <c r="L85" s="2" t="e">
        <f>SUMIF([1]系统取数!$A:$A,[1]匹配!$C$5:$C$922,[1]系统取数!$B:$B)</f>
        <v>#VALUE!</v>
      </c>
    </row>
    <row r="86" spans="1:14" ht="31.05" customHeight="1">
      <c r="A86" s="7">
        <v>82</v>
      </c>
      <c r="B86" s="4" t="s">
        <v>820</v>
      </c>
      <c r="C86" s="1" t="s">
        <v>804</v>
      </c>
      <c r="D86" s="1" t="s">
        <v>821</v>
      </c>
      <c r="E86" s="3" t="s">
        <v>742</v>
      </c>
      <c r="F86" s="3"/>
      <c r="G86" s="3" t="s">
        <v>23</v>
      </c>
      <c r="H86" s="3" t="s">
        <v>79</v>
      </c>
      <c r="I86" s="1" t="s">
        <v>694</v>
      </c>
      <c r="J86" s="1" t="s">
        <v>20</v>
      </c>
      <c r="K86" s="2" t="s">
        <v>74</v>
      </c>
      <c r="L86" s="2" t="e">
        <f>SUMIF([1]系统取数!$A:$A,[1]匹配!$C$5:$C$922,[1]系统取数!$B:$B)</f>
        <v>#VALUE!</v>
      </c>
      <c r="M86" s="2" t="str">
        <f>VLOOKUP(D86,[1]持证类型!$A:$B,2,0)</f>
        <v>基金从业资格</v>
      </c>
      <c r="N86" s="2" t="str">
        <f>VLOOKUP(D86,[1]证书编号!$A:$B,2,0)</f>
        <v>A20190402001194</v>
      </c>
    </row>
    <row r="87" spans="1:14" ht="31.05" customHeight="1">
      <c r="A87" s="7">
        <v>83</v>
      </c>
      <c r="B87" s="4" t="s">
        <v>803</v>
      </c>
      <c r="C87" s="1" t="s">
        <v>804</v>
      </c>
      <c r="D87" s="1" t="s">
        <v>822</v>
      </c>
      <c r="E87" s="3" t="s">
        <v>823</v>
      </c>
      <c r="F87" s="3" t="s">
        <v>824</v>
      </c>
      <c r="G87" s="3" t="s">
        <v>23</v>
      </c>
      <c r="H87" s="3" t="s">
        <v>80</v>
      </c>
      <c r="I87" s="1" t="s">
        <v>694</v>
      </c>
      <c r="J87" s="1" t="s">
        <v>20</v>
      </c>
      <c r="K87" s="2" t="s">
        <v>74</v>
      </c>
      <c r="L87" s="2" t="e">
        <f>SUMIF([1]系统取数!$A:$A,[1]匹配!$C$5:$C$922,[1]系统取数!$B:$B)</f>
        <v>#VALUE!</v>
      </c>
      <c r="M87" s="2" t="str">
        <f>VLOOKUP(D87,[1]持证类型!$A:$B,2,0)</f>
        <v>基金从业资格</v>
      </c>
      <c r="N87" s="2" t="str">
        <f>VLOOKUP(D87,[1]证书编号!$A:$B,2,0)</f>
        <v>A2019032500264x</v>
      </c>
    </row>
    <row r="88" spans="1:14" ht="31.05" customHeight="1">
      <c r="A88" s="7">
        <v>84</v>
      </c>
      <c r="B88" s="4" t="s">
        <v>803</v>
      </c>
      <c r="C88" s="1" t="s">
        <v>804</v>
      </c>
      <c r="D88" s="1" t="s">
        <v>825</v>
      </c>
      <c r="E88" s="3" t="s">
        <v>742</v>
      </c>
      <c r="F88" s="3"/>
      <c r="G88" s="3"/>
      <c r="H88" s="3"/>
      <c r="I88" s="1" t="s">
        <v>694</v>
      </c>
      <c r="J88" s="1" t="s">
        <v>81</v>
      </c>
      <c r="K88" s="2" t="s">
        <v>74</v>
      </c>
      <c r="L88" s="2" t="e">
        <f>SUMIF([1]系统取数!$A:$A,[1]匹配!$C$5:$C$922,[1]系统取数!$B:$B)</f>
        <v>#VALUE!</v>
      </c>
    </row>
    <row r="89" spans="1:14" ht="31.05" customHeight="1">
      <c r="A89" s="7">
        <v>85</v>
      </c>
      <c r="B89" s="4" t="s">
        <v>803</v>
      </c>
      <c r="C89" s="1" t="s">
        <v>804</v>
      </c>
      <c r="D89" s="1" t="s">
        <v>826</v>
      </c>
      <c r="E89" s="3"/>
      <c r="F89" s="3"/>
      <c r="G89" s="3"/>
      <c r="H89" s="3"/>
      <c r="I89" s="1" t="s">
        <v>694</v>
      </c>
      <c r="J89" s="1" t="s">
        <v>82</v>
      </c>
      <c r="K89" s="2" t="s">
        <v>74</v>
      </c>
      <c r="L89" s="2" t="e">
        <f>SUMIF([1]系统取数!$A:$A,[1]匹配!$C$5:$C$922,[1]系统取数!$B:$B)</f>
        <v>#VALUE!</v>
      </c>
    </row>
    <row r="90" spans="1:14" ht="31.05" customHeight="1">
      <c r="A90" s="7">
        <v>86</v>
      </c>
      <c r="B90" s="4" t="s">
        <v>803</v>
      </c>
      <c r="C90" s="1" t="s">
        <v>804</v>
      </c>
      <c r="D90" s="1" t="s">
        <v>827</v>
      </c>
      <c r="E90" s="3" t="s">
        <v>810</v>
      </c>
      <c r="F90" s="3"/>
      <c r="G90" s="3"/>
      <c r="H90" s="3"/>
      <c r="I90" s="1" t="s">
        <v>694</v>
      </c>
      <c r="J90" s="1" t="s">
        <v>644</v>
      </c>
      <c r="K90" s="2" t="s">
        <v>74</v>
      </c>
      <c r="L90" s="2" t="e">
        <f>SUMIF([1]系统取数!$A:$A,[1]匹配!$C$5:$C$922,[1]系统取数!$B:$B)</f>
        <v>#VALUE!</v>
      </c>
    </row>
    <row r="91" spans="1:14" ht="31.05" customHeight="1">
      <c r="A91" s="7">
        <v>87</v>
      </c>
      <c r="B91" s="4" t="s">
        <v>828</v>
      </c>
      <c r="C91" s="1" t="s">
        <v>829</v>
      </c>
      <c r="D91" s="1" t="s">
        <v>830</v>
      </c>
      <c r="E91" s="3"/>
      <c r="F91" s="3"/>
      <c r="G91" s="3"/>
      <c r="H91" s="3"/>
      <c r="I91" s="1" t="s">
        <v>808</v>
      </c>
      <c r="J91" s="1" t="s">
        <v>84</v>
      </c>
      <c r="K91" s="2" t="s">
        <v>74</v>
      </c>
      <c r="L91" s="2" t="e">
        <f>SUMIF([1]系统取数!$A:$A,[1]匹配!$C$5:$C$922,[1]系统取数!$B:$B)</f>
        <v>#VALUE!</v>
      </c>
    </row>
    <row r="92" spans="1:14" ht="31.05" customHeight="1">
      <c r="A92" s="7">
        <v>88</v>
      </c>
      <c r="B92" s="4" t="s">
        <v>828</v>
      </c>
      <c r="C92" s="1" t="s">
        <v>829</v>
      </c>
      <c r="D92" s="1" t="s">
        <v>831</v>
      </c>
      <c r="E92" s="3"/>
      <c r="F92" s="3"/>
      <c r="G92" s="3" t="s">
        <v>23</v>
      </c>
      <c r="H92" s="3" t="s">
        <v>85</v>
      </c>
      <c r="I92" s="1" t="s">
        <v>808</v>
      </c>
      <c r="J92" s="1" t="s">
        <v>42</v>
      </c>
      <c r="K92" s="2" t="s">
        <v>74</v>
      </c>
      <c r="L92" s="2" t="e">
        <f>SUMIF([1]系统取数!$A:$A,[1]匹配!$C$5:$C$922,[1]系统取数!$B:$B)</f>
        <v>#VALUE!</v>
      </c>
      <c r="M92" s="2" t="str">
        <f>VLOOKUP(D92,[1]持证类型!$A:$B,2,0)</f>
        <v>基金从业资格</v>
      </c>
      <c r="N92" s="2" t="str">
        <f>VLOOKUP(D92,[1]证书编号!$A:$B,2,0)</f>
        <v>A20190624015455</v>
      </c>
    </row>
    <row r="93" spans="1:14" ht="31.05" customHeight="1">
      <c r="A93" s="7">
        <v>89</v>
      </c>
      <c r="B93" s="4" t="s">
        <v>828</v>
      </c>
      <c r="C93" s="1" t="s">
        <v>829</v>
      </c>
      <c r="D93" s="1" t="s">
        <v>832</v>
      </c>
      <c r="E93" s="3"/>
      <c r="F93" s="3"/>
      <c r="G93" s="3" t="s">
        <v>23</v>
      </c>
      <c r="H93" s="3" t="s">
        <v>86</v>
      </c>
      <c r="I93" s="1" t="s">
        <v>808</v>
      </c>
      <c r="J93" s="1" t="s">
        <v>42</v>
      </c>
      <c r="K93" s="2" t="s">
        <v>74</v>
      </c>
      <c r="L93" s="2" t="e">
        <f>SUMIF([1]系统取数!$A:$A,[1]匹配!$C$5:$C$922,[1]系统取数!$B:$B)</f>
        <v>#VALUE!</v>
      </c>
      <c r="M93" s="2" t="str">
        <f>VLOOKUP(D93,[1]持证类型!$A:$B,2,0)</f>
        <v>基金从业资格</v>
      </c>
      <c r="N93" s="2" t="str">
        <f>VLOOKUP(D93,[1]证书编号!$A:$B,2,0)</f>
        <v>A20190624014321</v>
      </c>
    </row>
    <row r="94" spans="1:14" ht="31.05" customHeight="1">
      <c r="A94" s="7">
        <v>90</v>
      </c>
      <c r="B94" s="4" t="s">
        <v>828</v>
      </c>
      <c r="C94" s="1" t="s">
        <v>829</v>
      </c>
      <c r="D94" s="1" t="s">
        <v>833</v>
      </c>
      <c r="E94" s="3"/>
      <c r="F94" s="3"/>
      <c r="G94" s="3" t="s">
        <v>23</v>
      </c>
      <c r="H94" s="3" t="s">
        <v>87</v>
      </c>
      <c r="I94" s="1" t="s">
        <v>808</v>
      </c>
      <c r="J94" s="1" t="s">
        <v>646</v>
      </c>
      <c r="K94" s="2" t="s">
        <v>89</v>
      </c>
      <c r="L94" s="2" t="e">
        <f>SUMIF([1]系统取数!$A:$A,[1]匹配!$C$5:$C$922,[1]系统取数!$B:$B)</f>
        <v>#VALUE!</v>
      </c>
      <c r="M94" s="2" t="str">
        <f>VLOOKUP(D94,[1]持证类型!$A:$B,2,0)</f>
        <v>基金从业资格</v>
      </c>
      <c r="N94" s="2" t="str">
        <f>VLOOKUP(D94,[1]证书编号!$A:$B,2,0)</f>
        <v>A20190402002736</v>
      </c>
    </row>
    <row r="95" spans="1:14" ht="31.05" customHeight="1">
      <c r="A95" s="7">
        <v>91</v>
      </c>
      <c r="B95" s="4" t="s">
        <v>834</v>
      </c>
      <c r="C95" s="1" t="s">
        <v>804</v>
      </c>
      <c r="D95" s="1" t="s">
        <v>835</v>
      </c>
      <c r="E95" s="3"/>
      <c r="F95" s="3"/>
      <c r="G95" s="3" t="s">
        <v>18</v>
      </c>
      <c r="H95" s="3" t="s">
        <v>645</v>
      </c>
      <c r="I95" s="1" t="s">
        <v>694</v>
      </c>
      <c r="J95" s="1" t="s">
        <v>647</v>
      </c>
      <c r="K95" s="2" t="s">
        <v>90</v>
      </c>
      <c r="L95" s="2" t="e">
        <f>SUMIF([1]系统取数!$A:$A,[1]匹配!$C$5:$C$922,[1]系统取数!$B:$B)</f>
        <v>#VALUE!</v>
      </c>
    </row>
    <row r="96" spans="1:14" ht="31.05" customHeight="1">
      <c r="A96" s="7">
        <v>92</v>
      </c>
      <c r="B96" s="4" t="s">
        <v>834</v>
      </c>
      <c r="C96" s="1" t="s">
        <v>804</v>
      </c>
      <c r="D96" s="1" t="s">
        <v>836</v>
      </c>
      <c r="E96" s="3" t="s">
        <v>692</v>
      </c>
      <c r="F96" s="3" t="s">
        <v>837</v>
      </c>
      <c r="G96" s="3" t="s">
        <v>18</v>
      </c>
      <c r="H96" s="3" t="s">
        <v>91</v>
      </c>
      <c r="I96" s="1" t="s">
        <v>694</v>
      </c>
      <c r="J96" s="1" t="s">
        <v>20</v>
      </c>
      <c r="K96" s="2" t="s">
        <v>90</v>
      </c>
      <c r="L96" s="2" t="e">
        <f>SUMIF([1]系统取数!$A:$A,[1]匹配!$C$5:$C$922,[1]系统取数!$B:$B)</f>
        <v>#VALUE!</v>
      </c>
      <c r="M96" s="2" t="str">
        <f>VLOOKUP(D96,[1]持证类型!$A:$B,2,0)</f>
        <v>基金销售业务资格</v>
      </c>
      <c r="N96" s="2" t="str">
        <f>VLOOKUP(D96,[1]证书编号!$A:$B,2,0)</f>
        <v>B2019070200249x</v>
      </c>
    </row>
    <row r="97" spans="1:14" ht="31.05" customHeight="1">
      <c r="A97" s="7">
        <v>93</v>
      </c>
      <c r="B97" s="4" t="s">
        <v>834</v>
      </c>
      <c r="C97" s="1" t="s">
        <v>804</v>
      </c>
      <c r="D97" s="1" t="s">
        <v>838</v>
      </c>
      <c r="E97" s="3"/>
      <c r="F97" s="3"/>
      <c r="G97" s="3"/>
      <c r="H97" s="3"/>
      <c r="I97" s="1" t="s">
        <v>694</v>
      </c>
      <c r="J97" s="1" t="s">
        <v>84</v>
      </c>
      <c r="K97" s="2" t="s">
        <v>90</v>
      </c>
      <c r="L97" s="2" t="e">
        <f>SUMIF([1]系统取数!$A:$A,[1]匹配!$C$5:$C$922,[1]系统取数!$B:$B)</f>
        <v>#VALUE!</v>
      </c>
    </row>
    <row r="98" spans="1:14" ht="31.05" customHeight="1">
      <c r="A98" s="7">
        <v>94</v>
      </c>
      <c r="B98" s="4" t="s">
        <v>834</v>
      </c>
      <c r="C98" s="1" t="s">
        <v>804</v>
      </c>
      <c r="D98" s="1" t="s">
        <v>839</v>
      </c>
      <c r="E98" s="3" t="s">
        <v>692</v>
      </c>
      <c r="F98" s="3" t="s">
        <v>840</v>
      </c>
      <c r="G98" s="3" t="s">
        <v>23</v>
      </c>
      <c r="H98" s="3" t="s">
        <v>92</v>
      </c>
      <c r="I98" s="1" t="s">
        <v>694</v>
      </c>
      <c r="J98" s="1" t="s">
        <v>20</v>
      </c>
      <c r="K98" s="2" t="s">
        <v>90</v>
      </c>
      <c r="L98" s="2" t="e">
        <f>SUMIF([1]系统取数!$A:$A,[1]匹配!$C$5:$C$922,[1]系统取数!$B:$B)</f>
        <v>#VALUE!</v>
      </c>
      <c r="M98" s="2" t="str">
        <f>VLOOKUP(D98,[1]持证类型!$A:$B,2,0)</f>
        <v>基金从业资格</v>
      </c>
      <c r="N98" s="2" t="str">
        <f>VLOOKUP(D98,[1]证书编号!$A:$B,2,0)</f>
        <v>A20190403000898</v>
      </c>
    </row>
    <row r="99" spans="1:14" ht="31.05" customHeight="1">
      <c r="A99" s="7">
        <v>95</v>
      </c>
      <c r="B99" s="4" t="s">
        <v>834</v>
      </c>
      <c r="C99" s="1" t="s">
        <v>804</v>
      </c>
      <c r="D99" s="1" t="s">
        <v>841</v>
      </c>
      <c r="E99" s="3" t="s">
        <v>692</v>
      </c>
      <c r="F99" s="3" t="s">
        <v>842</v>
      </c>
      <c r="G99" s="3" t="s">
        <v>23</v>
      </c>
      <c r="H99" s="3" t="s">
        <v>93</v>
      </c>
      <c r="I99" s="1" t="s">
        <v>694</v>
      </c>
      <c r="J99" s="1" t="s">
        <v>20</v>
      </c>
      <c r="K99" s="2" t="s">
        <v>90</v>
      </c>
      <c r="L99" s="2" t="e">
        <f>SUMIF([1]系统取数!$A:$A,[1]匹配!$C$5:$C$922,[1]系统取数!$B:$B)</f>
        <v>#VALUE!</v>
      </c>
      <c r="M99" s="2" t="str">
        <f>VLOOKUP(D99,[1]持证类型!$A:$B,2,0)</f>
        <v>基金从业资格</v>
      </c>
      <c r="N99" s="2" t="str">
        <f>VLOOKUP(D99,[1]证书编号!$A:$B,2,0)</f>
        <v>A20190623007849</v>
      </c>
    </row>
    <row r="100" spans="1:14" ht="31.05" customHeight="1">
      <c r="A100" s="7">
        <v>96</v>
      </c>
      <c r="B100" s="4" t="s">
        <v>843</v>
      </c>
      <c r="C100" s="1" t="s">
        <v>829</v>
      </c>
      <c r="D100" s="1" t="s">
        <v>844</v>
      </c>
      <c r="E100" s="3"/>
      <c r="F100" s="3"/>
      <c r="G100" s="3" t="s">
        <v>23</v>
      </c>
      <c r="H100" s="3" t="s">
        <v>94</v>
      </c>
      <c r="I100" s="1" t="s">
        <v>808</v>
      </c>
      <c r="J100" s="1" t="s">
        <v>88</v>
      </c>
      <c r="K100" s="2" t="s">
        <v>90</v>
      </c>
      <c r="L100" s="2" t="e">
        <f>SUMIF([1]系统取数!$A:$A,[1]匹配!$C$5:$C$922,[1]系统取数!$B:$B)</f>
        <v>#VALUE!</v>
      </c>
      <c r="M100" s="2" t="str">
        <f>VLOOKUP(D100,[1]持证类型!$A:$B,2,0)</f>
        <v>基金从业资格</v>
      </c>
      <c r="N100" s="2" t="str">
        <f>VLOOKUP(D100,[1]证书编号!$A:$B,2,0)</f>
        <v>A20190623008269</v>
      </c>
    </row>
    <row r="101" spans="1:14" ht="31.05" customHeight="1">
      <c r="A101" s="7">
        <v>97</v>
      </c>
      <c r="B101" s="4" t="s">
        <v>834</v>
      </c>
      <c r="C101" s="1" t="s">
        <v>804</v>
      </c>
      <c r="D101" s="1" t="s">
        <v>845</v>
      </c>
      <c r="E101" s="3" t="s">
        <v>692</v>
      </c>
      <c r="F101" s="3" t="s">
        <v>846</v>
      </c>
      <c r="G101" s="3" t="s">
        <v>23</v>
      </c>
      <c r="H101" s="3" t="s">
        <v>95</v>
      </c>
      <c r="I101" s="1" t="s">
        <v>694</v>
      </c>
      <c r="J101" s="1" t="s">
        <v>20</v>
      </c>
      <c r="K101" s="2" t="s">
        <v>90</v>
      </c>
      <c r="L101" s="2" t="e">
        <f>SUMIF([1]系统取数!$A:$A,[1]匹配!$C$5:$C$922,[1]系统取数!$B:$B)</f>
        <v>#VALUE!</v>
      </c>
      <c r="M101" s="2" t="str">
        <f>VLOOKUP(D101,[1]持证类型!$A:$B,2,0)</f>
        <v>基金从业资格</v>
      </c>
      <c r="N101" s="2" t="str">
        <f>VLOOKUP(D101,[1]证书编号!$A:$B,2,0)</f>
        <v>A20190410001017</v>
      </c>
    </row>
    <row r="102" spans="1:14" ht="31.05" customHeight="1">
      <c r="A102" s="7">
        <v>98</v>
      </c>
      <c r="B102" s="4" t="s">
        <v>834</v>
      </c>
      <c r="C102" s="1" t="s">
        <v>804</v>
      </c>
      <c r="D102" s="1" t="s">
        <v>847</v>
      </c>
      <c r="E102" s="3"/>
      <c r="F102" s="3"/>
      <c r="G102" s="3"/>
      <c r="H102" s="3"/>
      <c r="I102" s="1" t="s">
        <v>694</v>
      </c>
      <c r="J102" s="1" t="s">
        <v>82</v>
      </c>
      <c r="K102" s="2" t="s">
        <v>90</v>
      </c>
      <c r="L102" s="2" t="e">
        <f>SUMIF([1]系统取数!$A:$A,[1]匹配!$C$5:$C$922,[1]系统取数!$B:$B)</f>
        <v>#VALUE!</v>
      </c>
    </row>
    <row r="103" spans="1:14" ht="31.05" customHeight="1">
      <c r="A103" s="7">
        <v>99</v>
      </c>
      <c r="B103" s="4" t="s">
        <v>834</v>
      </c>
      <c r="C103" s="1" t="s">
        <v>804</v>
      </c>
      <c r="D103" s="1" t="s">
        <v>848</v>
      </c>
      <c r="E103" s="3"/>
      <c r="F103" s="3"/>
      <c r="G103" s="3"/>
      <c r="H103" s="3"/>
      <c r="I103" s="1" t="s">
        <v>694</v>
      </c>
      <c r="J103" s="1" t="s">
        <v>82</v>
      </c>
      <c r="K103" s="2" t="s">
        <v>90</v>
      </c>
      <c r="L103" s="2">
        <v>0</v>
      </c>
    </row>
    <row r="104" spans="1:14" ht="31.05" customHeight="1">
      <c r="A104" s="7">
        <v>100</v>
      </c>
      <c r="B104" s="4" t="s">
        <v>849</v>
      </c>
      <c r="C104" s="1" t="s">
        <v>804</v>
      </c>
      <c r="D104" s="1" t="s">
        <v>850</v>
      </c>
      <c r="E104" s="3"/>
      <c r="F104" s="3"/>
      <c r="G104" s="3"/>
      <c r="H104" s="3"/>
      <c r="I104" s="1" t="s">
        <v>694</v>
      </c>
      <c r="J104" s="1" t="s">
        <v>50</v>
      </c>
      <c r="K104" s="2" t="s">
        <v>96</v>
      </c>
      <c r="L104" s="2" t="e">
        <f>SUMIF([1]系统取数!$A:$A,[1]匹配!$C$5:$C$922,[1]系统取数!$B:$B)</f>
        <v>#VALUE!</v>
      </c>
    </row>
    <row r="105" spans="1:14" ht="31.05" customHeight="1">
      <c r="A105" s="7">
        <v>101</v>
      </c>
      <c r="B105" s="4" t="s">
        <v>851</v>
      </c>
      <c r="C105" s="1" t="s">
        <v>829</v>
      </c>
      <c r="D105" s="1" t="s">
        <v>852</v>
      </c>
      <c r="E105" s="3" t="s">
        <v>853</v>
      </c>
      <c r="F105" s="3"/>
      <c r="G105" s="3" t="s">
        <v>23</v>
      </c>
      <c r="H105" s="3" t="s">
        <v>97</v>
      </c>
      <c r="I105" s="1" t="s">
        <v>808</v>
      </c>
      <c r="J105" s="1" t="s">
        <v>73</v>
      </c>
      <c r="K105" s="2" t="s">
        <v>96</v>
      </c>
      <c r="L105" s="2" t="e">
        <f>SUMIF([1]系统取数!$A:$A,[1]匹配!$C$5:$C$922,[1]系统取数!$B:$B)</f>
        <v>#VALUE!</v>
      </c>
      <c r="M105" s="2" t="str">
        <f>VLOOKUP(D105,[1]持证类型!$A:$B,2,0)</f>
        <v>基金从业资格</v>
      </c>
      <c r="N105" s="2" t="str">
        <f>VLOOKUP(D105,[1]证书编号!$A:$B,2,0)</f>
        <v>A20190325002338</v>
      </c>
    </row>
    <row r="106" spans="1:14" ht="31.05" customHeight="1">
      <c r="A106" s="7">
        <v>102</v>
      </c>
      <c r="B106" s="4" t="s">
        <v>849</v>
      </c>
      <c r="C106" s="1" t="s">
        <v>804</v>
      </c>
      <c r="D106" s="1" t="s">
        <v>854</v>
      </c>
      <c r="E106" s="3" t="s">
        <v>855</v>
      </c>
      <c r="F106" s="3"/>
      <c r="G106" s="3" t="s">
        <v>23</v>
      </c>
      <c r="H106" s="3" t="s">
        <v>98</v>
      </c>
      <c r="I106" s="1" t="s">
        <v>694</v>
      </c>
      <c r="J106" s="1" t="s">
        <v>20</v>
      </c>
      <c r="K106" s="2" t="s">
        <v>96</v>
      </c>
      <c r="L106" s="2" t="e">
        <f>SUMIF([1]系统取数!$A:$A,[1]匹配!$C$5:$C$922,[1]系统取数!$B:$B)</f>
        <v>#VALUE!</v>
      </c>
      <c r="M106" s="2" t="str">
        <f>VLOOKUP(D106,[1]持证类型!$A:$B,2,0)</f>
        <v>基金从业资格</v>
      </c>
      <c r="N106" s="2" t="str">
        <f>VLOOKUP(D106,[1]证书编号!$A:$B,2,0)</f>
        <v>A20190417000834</v>
      </c>
    </row>
    <row r="107" spans="1:14" ht="31.05" customHeight="1">
      <c r="A107" s="7">
        <v>103</v>
      </c>
      <c r="B107" s="4" t="s">
        <v>849</v>
      </c>
      <c r="C107" s="1" t="s">
        <v>804</v>
      </c>
      <c r="D107" s="1" t="s">
        <v>856</v>
      </c>
      <c r="E107" s="3" t="s">
        <v>857</v>
      </c>
      <c r="F107" s="3"/>
      <c r="G107" s="3" t="s">
        <v>23</v>
      </c>
      <c r="H107" s="3" t="s">
        <v>99</v>
      </c>
      <c r="I107" s="1" t="s">
        <v>694</v>
      </c>
      <c r="J107" s="1" t="s">
        <v>20</v>
      </c>
      <c r="K107" s="2" t="s">
        <v>96</v>
      </c>
      <c r="L107" s="2" t="e">
        <f>SUMIF([1]系统取数!$A:$A,[1]匹配!$C$5:$C$922,[1]系统取数!$B:$B)</f>
        <v>#VALUE!</v>
      </c>
      <c r="M107" s="2" t="str">
        <f>VLOOKUP(D107,[1]持证类型!$A:$B,2,0)</f>
        <v>基金从业资格</v>
      </c>
      <c r="N107" s="2" t="str">
        <f>VLOOKUP(D107,[1]证书编号!$A:$B,2,0)</f>
        <v>A20190325001829</v>
      </c>
    </row>
    <row r="108" spans="1:14" ht="31.05" customHeight="1">
      <c r="A108" s="7">
        <v>104</v>
      </c>
      <c r="B108" s="4" t="s">
        <v>849</v>
      </c>
      <c r="C108" s="1" t="s">
        <v>804</v>
      </c>
      <c r="D108" s="1" t="s">
        <v>858</v>
      </c>
      <c r="E108" s="3" t="s">
        <v>857</v>
      </c>
      <c r="F108" s="3"/>
      <c r="G108" s="3" t="s">
        <v>23</v>
      </c>
      <c r="H108" s="3" t="s">
        <v>100</v>
      </c>
      <c r="I108" s="1" t="s">
        <v>694</v>
      </c>
      <c r="J108" s="1" t="s">
        <v>20</v>
      </c>
      <c r="K108" s="2" t="s">
        <v>96</v>
      </c>
      <c r="L108" s="2" t="e">
        <f>SUMIF([1]系统取数!$A:$A,[1]匹配!$C$5:$C$922,[1]系统取数!$B:$B)</f>
        <v>#VALUE!</v>
      </c>
      <c r="M108" s="2" t="str">
        <f>VLOOKUP(D108,[1]持证类型!$A:$B,2,0)</f>
        <v>基金从业资格</v>
      </c>
      <c r="N108" s="2" t="str">
        <f>VLOOKUP(D108,[1]证书编号!$A:$B,2,0)</f>
        <v>A20190403000807</v>
      </c>
    </row>
    <row r="109" spans="1:14" ht="31.05" customHeight="1">
      <c r="A109" s="7">
        <v>105</v>
      </c>
      <c r="B109" s="4" t="s">
        <v>849</v>
      </c>
      <c r="C109" s="1" t="s">
        <v>804</v>
      </c>
      <c r="D109" s="1" t="s">
        <v>859</v>
      </c>
      <c r="E109" s="3" t="s">
        <v>857</v>
      </c>
      <c r="F109" s="3"/>
      <c r="G109" s="3"/>
      <c r="H109" s="3"/>
      <c r="I109" s="1" t="s">
        <v>694</v>
      </c>
      <c r="J109" s="1" t="s">
        <v>21</v>
      </c>
      <c r="K109" s="2" t="s">
        <v>96</v>
      </c>
      <c r="L109" s="2" t="e">
        <f>SUMIF([1]系统取数!$A:$A,[1]匹配!$C$5:$C$922,[1]系统取数!$B:$B)</f>
        <v>#VALUE!</v>
      </c>
    </row>
    <row r="110" spans="1:14" ht="31.05" customHeight="1">
      <c r="A110" s="7">
        <v>106</v>
      </c>
      <c r="B110" s="4" t="s">
        <v>851</v>
      </c>
      <c r="C110" s="1" t="s">
        <v>829</v>
      </c>
      <c r="D110" s="1" t="s">
        <v>860</v>
      </c>
      <c r="E110" s="3"/>
      <c r="F110" s="3"/>
      <c r="G110" s="3"/>
      <c r="H110" s="3"/>
      <c r="I110" s="1" t="s">
        <v>808</v>
      </c>
      <c r="J110" s="1" t="s">
        <v>22</v>
      </c>
      <c r="K110" s="2" t="s">
        <v>96</v>
      </c>
      <c r="L110" s="2" t="e">
        <f>SUMIF([1]系统取数!$A:$A,[1]匹配!$C$5:$C$922,[1]系统取数!$B:$B)</f>
        <v>#VALUE!</v>
      </c>
    </row>
    <row r="111" spans="1:14" ht="31.05" customHeight="1">
      <c r="A111" s="7">
        <v>107</v>
      </c>
      <c r="B111" s="4" t="s">
        <v>861</v>
      </c>
      <c r="C111" s="1" t="s">
        <v>829</v>
      </c>
      <c r="D111" s="1" t="s">
        <v>862</v>
      </c>
      <c r="E111" s="3" t="s">
        <v>863</v>
      </c>
      <c r="F111" s="3"/>
      <c r="G111" s="3" t="s">
        <v>23</v>
      </c>
      <c r="H111" s="3" t="s">
        <v>102</v>
      </c>
      <c r="I111" s="1" t="s">
        <v>808</v>
      </c>
      <c r="J111" s="1" t="s">
        <v>103</v>
      </c>
      <c r="K111" s="2" t="s">
        <v>101</v>
      </c>
      <c r="L111" s="2" t="e">
        <f>SUMIF([1]系统取数!$A:$A,[1]匹配!$C$5:$C$922,[1]系统取数!$B:$B)</f>
        <v>#VALUE!</v>
      </c>
      <c r="M111" s="2" t="str">
        <f>VLOOKUP(D111,[1]持证类型!$A:$B,2,0)</f>
        <v>基金从业资格</v>
      </c>
      <c r="N111" s="2" t="str">
        <f>VLOOKUP(D111,[1]证书编号!$A:$B,2,0)</f>
        <v>A20190708002148</v>
      </c>
    </row>
    <row r="112" spans="1:14" ht="31.05" customHeight="1">
      <c r="A112" s="7">
        <v>108</v>
      </c>
      <c r="B112" s="4" t="s">
        <v>861</v>
      </c>
      <c r="C112" s="1" t="s">
        <v>804</v>
      </c>
      <c r="D112" s="1" t="s">
        <v>864</v>
      </c>
      <c r="E112" s="3" t="s">
        <v>853</v>
      </c>
      <c r="F112" s="3"/>
      <c r="G112" s="3" t="s">
        <v>18</v>
      </c>
      <c r="H112" s="3" t="s">
        <v>104</v>
      </c>
      <c r="I112" s="1" t="s">
        <v>808</v>
      </c>
      <c r="J112" s="1" t="s">
        <v>73</v>
      </c>
      <c r="K112" s="2" t="s">
        <v>101</v>
      </c>
      <c r="L112" s="2" t="e">
        <f>SUMIF([1]系统取数!$A:$A,[1]匹配!$C$5:$C$922,[1]系统取数!$B:$B)</f>
        <v>#VALUE!</v>
      </c>
      <c r="M112" s="2" t="str">
        <f>VLOOKUP(D112,[1]持证类型!$A:$B,2,0)</f>
        <v>基金销售业务资格</v>
      </c>
      <c r="N112" s="2" t="str">
        <f>VLOOKUP(D112,[1]证书编号!$A:$B,2,0)</f>
        <v>B20190708043005</v>
      </c>
    </row>
    <row r="113" spans="1:14" ht="31.05" customHeight="1">
      <c r="A113" s="7">
        <v>109</v>
      </c>
      <c r="B113" s="4" t="s">
        <v>861</v>
      </c>
      <c r="C113" s="1" t="s">
        <v>804</v>
      </c>
      <c r="D113" s="1" t="s">
        <v>865</v>
      </c>
      <c r="E113" s="3" t="s">
        <v>863</v>
      </c>
      <c r="F113" s="3"/>
      <c r="G113" s="3" t="s">
        <v>18</v>
      </c>
      <c r="H113" s="3" t="s">
        <v>105</v>
      </c>
      <c r="I113" s="1" t="s">
        <v>808</v>
      </c>
      <c r="J113" s="1" t="s">
        <v>73</v>
      </c>
      <c r="K113" s="2" t="s">
        <v>101</v>
      </c>
      <c r="L113" s="2" t="e">
        <f>SUMIF([1]系统取数!$A:$A,[1]匹配!$C$5:$C$922,[1]系统取数!$B:$B)</f>
        <v>#VALUE!</v>
      </c>
      <c r="M113" s="2" t="str">
        <f>VLOOKUP(D113,[1]持证类型!$A:$B,2,0)</f>
        <v>基金销售业务资格</v>
      </c>
      <c r="N113" s="2" t="str">
        <f>VLOOKUP(D113,[1]证书编号!$A:$B,2,0)</f>
        <v>B20190402001121</v>
      </c>
    </row>
    <row r="114" spans="1:14" ht="31.05" customHeight="1">
      <c r="A114" s="7">
        <v>110</v>
      </c>
      <c r="B114" s="4" t="s">
        <v>861</v>
      </c>
      <c r="C114" s="1" t="s">
        <v>804</v>
      </c>
      <c r="D114" s="1" t="s">
        <v>866</v>
      </c>
      <c r="E114" s="3"/>
      <c r="F114" s="3"/>
      <c r="G114" s="3" t="s">
        <v>18</v>
      </c>
      <c r="H114" s="3" t="s">
        <v>106</v>
      </c>
      <c r="I114" s="1" t="s">
        <v>808</v>
      </c>
      <c r="J114" s="1" t="s">
        <v>88</v>
      </c>
      <c r="K114" s="2" t="s">
        <v>101</v>
      </c>
      <c r="L114" s="2" t="e">
        <f>SUMIF([1]系统取数!$A:$A,[1]匹配!$C$5:$C$922,[1]系统取数!$B:$B)</f>
        <v>#VALUE!</v>
      </c>
      <c r="M114" s="2" t="str">
        <f>VLOOKUP(D114,[1]持证类型!$A:$B,2,0)</f>
        <v>基金销售业务资格</v>
      </c>
      <c r="N114" s="2" t="str">
        <f>VLOOKUP(D114,[1]证书编号!$A:$B,2,0)</f>
        <v>B20190402001103</v>
      </c>
    </row>
    <row r="115" spans="1:14" ht="31.05" customHeight="1">
      <c r="A115" s="7">
        <v>111</v>
      </c>
      <c r="B115" s="4" t="s">
        <v>861</v>
      </c>
      <c r="C115" s="1" t="s">
        <v>804</v>
      </c>
      <c r="D115" s="1" t="s">
        <v>867</v>
      </c>
      <c r="E115" s="3" t="s">
        <v>868</v>
      </c>
      <c r="F115" s="3" t="s">
        <v>869</v>
      </c>
      <c r="G115" s="3" t="s">
        <v>23</v>
      </c>
      <c r="H115" s="3" t="s">
        <v>107</v>
      </c>
      <c r="I115" s="1" t="s">
        <v>808</v>
      </c>
      <c r="J115" s="1" t="s">
        <v>73</v>
      </c>
      <c r="K115" s="2" t="s">
        <v>101</v>
      </c>
      <c r="L115" s="2" t="e">
        <f>SUMIF([1]系统取数!$A:$A,[1]匹配!$C$5:$C$922,[1]系统取数!$B:$B)</f>
        <v>#VALUE!</v>
      </c>
      <c r="M115" s="2" t="str">
        <f>VLOOKUP(D115,[1]持证类型!$A:$B,2,0)</f>
        <v>基金从业资格</v>
      </c>
      <c r="N115" s="2" t="str">
        <f>VLOOKUP(D115,[1]证书编号!$A:$B,2,0)</f>
        <v>A20190326031331</v>
      </c>
    </row>
    <row r="116" spans="1:14" ht="31.05" customHeight="1">
      <c r="A116" s="7">
        <v>112</v>
      </c>
      <c r="B116" s="4" t="s">
        <v>861</v>
      </c>
      <c r="C116" s="1" t="s">
        <v>829</v>
      </c>
      <c r="D116" s="1" t="s">
        <v>870</v>
      </c>
      <c r="E116" s="3"/>
      <c r="F116" s="3"/>
      <c r="G116" s="3"/>
      <c r="H116" s="3"/>
      <c r="I116" s="1" t="s">
        <v>808</v>
      </c>
      <c r="J116" s="1" t="s">
        <v>22</v>
      </c>
      <c r="K116" s="2" t="s">
        <v>101</v>
      </c>
      <c r="L116" s="2" t="e">
        <f>SUMIF([1]系统取数!$A:$A,[1]匹配!$C$5:$C$922,[1]系统取数!$B:$B)</f>
        <v>#VALUE!</v>
      </c>
    </row>
    <row r="117" spans="1:14" ht="31.05" customHeight="1">
      <c r="A117" s="7">
        <v>113</v>
      </c>
      <c r="B117" s="4" t="s">
        <v>861</v>
      </c>
      <c r="C117" s="1" t="s">
        <v>829</v>
      </c>
      <c r="D117" s="1" t="s">
        <v>871</v>
      </c>
      <c r="E117" s="3" t="s">
        <v>863</v>
      </c>
      <c r="F117" s="3"/>
      <c r="G117" s="3" t="s">
        <v>23</v>
      </c>
      <c r="H117" s="3" t="s">
        <v>108</v>
      </c>
      <c r="I117" s="1" t="s">
        <v>808</v>
      </c>
      <c r="J117" s="1" t="s">
        <v>109</v>
      </c>
      <c r="K117" s="2" t="s">
        <v>101</v>
      </c>
      <c r="L117" s="2" t="e">
        <f>SUMIF([1]系统取数!$A:$A,[1]匹配!$C$5:$C$922,[1]系统取数!$B:$B)</f>
        <v>#VALUE!</v>
      </c>
      <c r="M117" s="2" t="str">
        <f>VLOOKUP(D117,[1]持证类型!$A:$B,2,0)</f>
        <v>基金从业资格</v>
      </c>
      <c r="N117" s="2" t="str">
        <f>VLOOKUP(D117,[1]证书编号!$A:$B,2,0)</f>
        <v>A20190410009867</v>
      </c>
    </row>
    <row r="118" spans="1:14" ht="31.05" customHeight="1">
      <c r="A118" s="7">
        <v>114</v>
      </c>
      <c r="B118" s="4" t="s">
        <v>861</v>
      </c>
      <c r="C118" s="1" t="s">
        <v>829</v>
      </c>
      <c r="D118" s="1" t="s">
        <v>872</v>
      </c>
      <c r="E118" s="3"/>
      <c r="F118" s="3"/>
      <c r="G118" s="3"/>
      <c r="H118" s="3"/>
      <c r="I118" s="1" t="s">
        <v>808</v>
      </c>
      <c r="J118" s="1" t="s">
        <v>22</v>
      </c>
      <c r="K118" s="2" t="s">
        <v>101</v>
      </c>
      <c r="L118" s="2" t="e">
        <f>SUMIF([1]系统取数!$A:$A,[1]匹配!$C$5:$C$922,[1]系统取数!$B:$B)</f>
        <v>#VALUE!</v>
      </c>
    </row>
    <row r="119" spans="1:14" ht="31.05" customHeight="1">
      <c r="A119" s="7">
        <v>115</v>
      </c>
      <c r="B119" s="4" t="s">
        <v>873</v>
      </c>
      <c r="C119" s="1" t="s">
        <v>829</v>
      </c>
      <c r="D119" s="1" t="s">
        <v>874</v>
      </c>
      <c r="E119" s="3" t="s">
        <v>875</v>
      </c>
      <c r="F119" s="3" t="s">
        <v>876</v>
      </c>
      <c r="G119" s="3"/>
      <c r="H119" s="3"/>
      <c r="I119" s="1" t="s">
        <v>808</v>
      </c>
      <c r="J119" s="1" t="s">
        <v>16</v>
      </c>
      <c r="L119" s="2" t="e">
        <f>SUMIF([1]系统取数!$A:$A,[1]匹配!$C$5:$C$922,[1]系统取数!$B:$B)</f>
        <v>#VALUE!</v>
      </c>
    </row>
    <row r="120" spans="1:14" ht="31.05" customHeight="1">
      <c r="A120" s="7">
        <v>116</v>
      </c>
      <c r="B120" s="4" t="s">
        <v>873</v>
      </c>
      <c r="C120" s="1" t="s">
        <v>829</v>
      </c>
      <c r="D120" s="1" t="s">
        <v>877</v>
      </c>
      <c r="E120" s="3" t="s">
        <v>863</v>
      </c>
      <c r="F120" s="3"/>
      <c r="G120" s="3"/>
      <c r="H120" s="3"/>
      <c r="I120" s="1" t="s">
        <v>808</v>
      </c>
      <c r="J120" s="1" t="s">
        <v>16</v>
      </c>
      <c r="K120" s="2" t="s">
        <v>89</v>
      </c>
      <c r="L120" s="2" t="e">
        <f>SUMIF([1]系统取数!$A:$A,[1]匹配!$C$5:$C$922,[1]系统取数!$B:$B)</f>
        <v>#VALUE!</v>
      </c>
    </row>
    <row r="121" spans="1:14" ht="31.05" customHeight="1">
      <c r="A121" s="7">
        <v>117</v>
      </c>
      <c r="B121" s="4" t="s">
        <v>873</v>
      </c>
      <c r="C121" s="1" t="s">
        <v>829</v>
      </c>
      <c r="D121" s="1" t="s">
        <v>878</v>
      </c>
      <c r="E121" s="3" t="s">
        <v>855</v>
      </c>
      <c r="F121" s="3"/>
      <c r="G121" s="3" t="s">
        <v>18</v>
      </c>
      <c r="H121" s="3" t="s">
        <v>110</v>
      </c>
      <c r="I121" s="1" t="s">
        <v>808</v>
      </c>
      <c r="J121" s="1" t="s">
        <v>73</v>
      </c>
      <c r="K121" s="2" t="s">
        <v>89</v>
      </c>
      <c r="L121" s="2" t="e">
        <f>SUMIF([1]系统取数!$A:$A,[1]匹配!$C$5:$C$922,[1]系统取数!$B:$B)</f>
        <v>#VALUE!</v>
      </c>
      <c r="M121" s="2" t="str">
        <f>VLOOKUP(D121,[1]持证类型!$A:$B,2,0)</f>
        <v>基金销售业务资格</v>
      </c>
      <c r="N121" s="2" t="str">
        <f>VLOOKUP(D121,[1]证书编号!$A:$B,2,0)</f>
        <v>B20190701049727</v>
      </c>
    </row>
    <row r="122" spans="1:14" ht="31.05" customHeight="1">
      <c r="A122" s="7">
        <v>118</v>
      </c>
      <c r="B122" s="4" t="s">
        <v>873</v>
      </c>
      <c r="C122" s="1" t="s">
        <v>829</v>
      </c>
      <c r="D122" s="1" t="s">
        <v>879</v>
      </c>
      <c r="E122" s="3" t="s">
        <v>863</v>
      </c>
      <c r="F122" s="3"/>
      <c r="G122" s="3" t="s">
        <v>23</v>
      </c>
      <c r="H122" s="3" t="s">
        <v>111</v>
      </c>
      <c r="I122" s="1" t="s">
        <v>808</v>
      </c>
      <c r="J122" s="1" t="s">
        <v>73</v>
      </c>
      <c r="K122" s="2" t="s">
        <v>89</v>
      </c>
      <c r="L122" s="2" t="e">
        <f>SUMIF([1]系统取数!$A:$A,[1]匹配!$C$5:$C$922,[1]系统取数!$B:$B)</f>
        <v>#VALUE!</v>
      </c>
      <c r="M122" s="2" t="str">
        <f>VLOOKUP(D122,[1]持证类型!$A:$B,2,0)</f>
        <v>基金从业资格</v>
      </c>
      <c r="N122" s="2" t="str">
        <f>VLOOKUP(D122,[1]证书编号!$A:$B,2,0)</f>
        <v>A20190403002422</v>
      </c>
    </row>
    <row r="123" spans="1:14" ht="31.05" customHeight="1">
      <c r="A123" s="7">
        <v>119</v>
      </c>
      <c r="B123" s="4" t="s">
        <v>873</v>
      </c>
      <c r="C123" s="1" t="s">
        <v>829</v>
      </c>
      <c r="D123" s="1" t="s">
        <v>880</v>
      </c>
      <c r="E123" s="3" t="s">
        <v>863</v>
      </c>
      <c r="F123" s="3"/>
      <c r="G123" s="3"/>
      <c r="H123" s="3"/>
      <c r="I123" s="1" t="s">
        <v>808</v>
      </c>
      <c r="J123" s="1" t="s">
        <v>16</v>
      </c>
      <c r="K123" s="2" t="s">
        <v>89</v>
      </c>
      <c r="L123" s="2" t="e">
        <f>SUMIF([1]系统取数!$A:$A,[1]匹配!$C$5:$C$922,[1]系统取数!$B:$B)</f>
        <v>#VALUE!</v>
      </c>
    </row>
    <row r="124" spans="1:14" ht="31.05" customHeight="1">
      <c r="A124" s="7">
        <v>120</v>
      </c>
      <c r="B124" s="4" t="s">
        <v>873</v>
      </c>
      <c r="C124" s="1" t="s">
        <v>829</v>
      </c>
      <c r="D124" s="1" t="s">
        <v>881</v>
      </c>
      <c r="E124" s="3" t="s">
        <v>863</v>
      </c>
      <c r="F124" s="3"/>
      <c r="G124" s="3"/>
      <c r="H124" s="3"/>
      <c r="I124" s="1" t="s">
        <v>808</v>
      </c>
      <c r="J124" s="1" t="s">
        <v>16</v>
      </c>
      <c r="K124" s="2" t="s">
        <v>89</v>
      </c>
      <c r="L124" s="2" t="e">
        <f>SUMIF([1]系统取数!$A:$A,[1]匹配!$C$5:$C$922,[1]系统取数!$B:$B)</f>
        <v>#VALUE!</v>
      </c>
    </row>
    <row r="125" spans="1:14" ht="31.05" customHeight="1">
      <c r="A125" s="7">
        <v>121</v>
      </c>
      <c r="B125" s="4" t="s">
        <v>873</v>
      </c>
      <c r="C125" s="1" t="s">
        <v>829</v>
      </c>
      <c r="D125" s="1" t="s">
        <v>882</v>
      </c>
      <c r="E125" s="3" t="s">
        <v>863</v>
      </c>
      <c r="F125" s="3"/>
      <c r="G125" s="3" t="s">
        <v>23</v>
      </c>
      <c r="H125" s="3" t="s">
        <v>112</v>
      </c>
      <c r="I125" s="1" t="s">
        <v>808</v>
      </c>
      <c r="J125" s="1" t="s">
        <v>73</v>
      </c>
      <c r="K125" s="2" t="s">
        <v>89</v>
      </c>
      <c r="L125" s="2" t="e">
        <f>SUMIF([1]系统取数!$A:$A,[1]匹配!$C$5:$C$922,[1]系统取数!$B:$B)</f>
        <v>#VALUE!</v>
      </c>
      <c r="M125" s="2" t="str">
        <f>VLOOKUP(D125,[1]持证类型!$A:$B,2,0)</f>
        <v>基金从业资格</v>
      </c>
      <c r="N125" s="2" t="str">
        <f>VLOOKUP(D125,[1]证书编号!$A:$B,2,0)</f>
        <v>A20190324000887</v>
      </c>
    </row>
    <row r="126" spans="1:14" ht="31.05" customHeight="1">
      <c r="A126" s="7">
        <v>122</v>
      </c>
      <c r="B126" s="4" t="s">
        <v>883</v>
      </c>
      <c r="C126" s="1" t="s">
        <v>804</v>
      </c>
      <c r="D126" s="1" t="s">
        <v>884</v>
      </c>
      <c r="E126" s="3" t="s">
        <v>863</v>
      </c>
      <c r="F126" s="3"/>
      <c r="G126" s="3"/>
      <c r="H126" s="3"/>
      <c r="I126" s="1" t="s">
        <v>694</v>
      </c>
      <c r="J126" s="1" t="s">
        <v>21</v>
      </c>
      <c r="K126" s="2" t="s">
        <v>89</v>
      </c>
      <c r="L126" s="2" t="e">
        <f>SUMIF([1]系统取数!$A:$A,[1]匹配!$C$5:$C$922,[1]系统取数!$B:$B)</f>
        <v>#VALUE!</v>
      </c>
    </row>
    <row r="127" spans="1:14" ht="31.05" customHeight="1">
      <c r="A127" s="7">
        <v>123</v>
      </c>
      <c r="B127" s="4" t="s">
        <v>885</v>
      </c>
      <c r="C127" s="1" t="s">
        <v>804</v>
      </c>
      <c r="D127" s="1" t="s">
        <v>886</v>
      </c>
      <c r="E127" s="3" t="s">
        <v>703</v>
      </c>
      <c r="F127" s="3" t="s">
        <v>887</v>
      </c>
      <c r="G127" s="3" t="s">
        <v>18</v>
      </c>
      <c r="H127" s="3" t="s">
        <v>114</v>
      </c>
      <c r="I127" s="1" t="s">
        <v>694</v>
      </c>
      <c r="J127" s="1" t="s">
        <v>20</v>
      </c>
      <c r="K127" s="2" t="s">
        <v>83</v>
      </c>
      <c r="L127" s="2" t="e">
        <f>SUMIF([1]系统取数!$A:$A,[1]匹配!$C$5:$C$922,[1]系统取数!$B:$B)</f>
        <v>#VALUE!</v>
      </c>
      <c r="M127" s="2" t="str">
        <f>VLOOKUP(D127,[1]持证类型!$A:$B,2,0)</f>
        <v>基金销售业务资格</v>
      </c>
      <c r="N127" s="2" t="str">
        <f>VLOOKUP(D127,[1]证书编号!$A:$B,2,0)</f>
        <v>B20190402001023</v>
      </c>
    </row>
    <row r="128" spans="1:14" ht="31.05" customHeight="1">
      <c r="A128" s="7">
        <v>124</v>
      </c>
      <c r="B128" s="4" t="s">
        <v>885</v>
      </c>
      <c r="C128" s="1" t="s">
        <v>804</v>
      </c>
      <c r="D128" s="1" t="s">
        <v>888</v>
      </c>
      <c r="E128" s="3" t="s">
        <v>857</v>
      </c>
      <c r="F128" s="3"/>
      <c r="G128" s="3" t="s">
        <v>23</v>
      </c>
      <c r="H128" s="3" t="s">
        <v>115</v>
      </c>
      <c r="I128" s="1" t="s">
        <v>694</v>
      </c>
      <c r="J128" s="1" t="s">
        <v>20</v>
      </c>
      <c r="K128" s="2" t="s">
        <v>83</v>
      </c>
      <c r="L128" s="2" t="e">
        <f>SUMIF([1]系统取数!$A:$A,[1]匹配!$C$5:$C$922,[1]系统取数!$B:$B)</f>
        <v>#VALUE!</v>
      </c>
      <c r="M128" s="2" t="str">
        <f>VLOOKUP(D128,[1]持证类型!$A:$B,2,0)</f>
        <v>基金从业资格</v>
      </c>
      <c r="N128" s="2" t="str">
        <f>VLOOKUP(D128,[1]证书编号!$A:$B,2,0)</f>
        <v>A20190703026187</v>
      </c>
    </row>
    <row r="129" spans="1:14" ht="31.05" customHeight="1">
      <c r="A129" s="7">
        <v>125</v>
      </c>
      <c r="B129" s="4" t="s">
        <v>885</v>
      </c>
      <c r="C129" s="1" t="s">
        <v>804</v>
      </c>
      <c r="D129" s="1" t="s">
        <v>889</v>
      </c>
      <c r="E129" s="3" t="s">
        <v>857</v>
      </c>
      <c r="F129" s="3"/>
      <c r="G129" s="3"/>
      <c r="H129" s="3"/>
      <c r="I129" s="1" t="s">
        <v>694</v>
      </c>
      <c r="J129" s="1" t="s">
        <v>21</v>
      </c>
      <c r="K129" s="2" t="s">
        <v>83</v>
      </c>
      <c r="L129" s="2" t="e">
        <f>SUMIF([1]系统取数!$A:$A,[1]匹配!$C$5:$C$922,[1]系统取数!$B:$B)</f>
        <v>#VALUE!</v>
      </c>
    </row>
    <row r="130" spans="1:14" ht="31.05" customHeight="1">
      <c r="A130" s="7">
        <v>126</v>
      </c>
      <c r="B130" s="4" t="s">
        <v>885</v>
      </c>
      <c r="C130" s="1" t="s">
        <v>829</v>
      </c>
      <c r="D130" s="1" t="s">
        <v>890</v>
      </c>
      <c r="E130" s="3" t="s">
        <v>891</v>
      </c>
      <c r="F130" s="3" t="s">
        <v>892</v>
      </c>
      <c r="G130" s="3"/>
      <c r="H130" s="3"/>
      <c r="I130" s="1" t="s">
        <v>808</v>
      </c>
      <c r="J130" s="1" t="s">
        <v>16</v>
      </c>
      <c r="K130" s="2" t="s">
        <v>83</v>
      </c>
      <c r="L130" s="2" t="e">
        <f>SUMIF([1]系统取数!$A:$A,[1]匹配!$C$5:$C$922,[1]系统取数!$B:$B)</f>
        <v>#VALUE!</v>
      </c>
    </row>
    <row r="131" spans="1:14" ht="31.05" customHeight="1">
      <c r="A131" s="7">
        <v>127</v>
      </c>
      <c r="B131" s="4" t="s">
        <v>885</v>
      </c>
      <c r="C131" s="1" t="s">
        <v>804</v>
      </c>
      <c r="D131" s="1" t="s">
        <v>893</v>
      </c>
      <c r="E131" s="3"/>
      <c r="F131" s="3"/>
      <c r="G131" s="3"/>
      <c r="H131" s="3"/>
      <c r="I131" s="1" t="s">
        <v>694</v>
      </c>
      <c r="J131" s="1" t="s">
        <v>50</v>
      </c>
      <c r="K131" s="2" t="s">
        <v>83</v>
      </c>
      <c r="L131" s="2" t="e">
        <f>SUMIF([1]系统取数!$A:$A,[1]匹配!$C$5:$C$922,[1]系统取数!$B:$B)</f>
        <v>#VALUE!</v>
      </c>
    </row>
    <row r="132" spans="1:14" ht="31.05" customHeight="1">
      <c r="A132" s="7">
        <v>128</v>
      </c>
      <c r="B132" s="4" t="s">
        <v>885</v>
      </c>
      <c r="C132" s="1" t="s">
        <v>804</v>
      </c>
      <c r="D132" s="1" t="s">
        <v>894</v>
      </c>
      <c r="E132" s="3"/>
      <c r="F132" s="3"/>
      <c r="G132" s="3" t="s">
        <v>23</v>
      </c>
      <c r="H132" s="3" t="s">
        <v>116</v>
      </c>
      <c r="I132" s="1" t="s">
        <v>694</v>
      </c>
      <c r="J132" s="1" t="s">
        <v>42</v>
      </c>
      <c r="K132" s="2" t="s">
        <v>83</v>
      </c>
      <c r="L132" s="2" t="e">
        <f>SUMIF([1]系统取数!$A:$A,[1]匹配!$C$5:$C$922,[1]系统取数!$B:$B)</f>
        <v>#VALUE!</v>
      </c>
      <c r="M132" s="2" t="str">
        <f>VLOOKUP(D132,[1]持证类型!$A:$B,2,0)</f>
        <v>基金从业资格</v>
      </c>
      <c r="N132" s="2" t="str">
        <f>VLOOKUP(D132,[1]证书编号!$A:$B,2,0)</f>
        <v>A20190417001593</v>
      </c>
    </row>
    <row r="133" spans="1:14" ht="31.05" customHeight="1">
      <c r="A133" s="7">
        <v>129</v>
      </c>
      <c r="B133" s="4" t="s">
        <v>895</v>
      </c>
      <c r="C133" s="1" t="s">
        <v>804</v>
      </c>
      <c r="D133" s="1" t="s">
        <v>896</v>
      </c>
      <c r="E133" s="3" t="s">
        <v>806</v>
      </c>
      <c r="F133" s="3" t="s">
        <v>897</v>
      </c>
      <c r="G133" s="3" t="s">
        <v>18</v>
      </c>
      <c r="H133" s="3" t="s">
        <v>117</v>
      </c>
      <c r="I133" s="1" t="s">
        <v>898</v>
      </c>
      <c r="J133" s="1" t="s">
        <v>20</v>
      </c>
      <c r="K133" s="2" t="s">
        <v>118</v>
      </c>
      <c r="L133" s="2" t="e">
        <f>SUMIF([1]系统取数!$A:$A,[1]匹配!$C$5:$C$922,[1]系统取数!$B:$B)</f>
        <v>#VALUE!</v>
      </c>
      <c r="M133" s="2" t="str">
        <f>VLOOKUP(D133,[1]持证类型!$A:$B,2,0)</f>
        <v>基金销售业务资格</v>
      </c>
      <c r="N133" s="2" t="str">
        <f>VLOOKUP(D133,[1]证书编号!$A:$B,2,0)</f>
        <v>B20190417001174</v>
      </c>
    </row>
    <row r="134" spans="1:14" ht="31.05" customHeight="1">
      <c r="A134" s="7">
        <v>130</v>
      </c>
      <c r="B134" s="4" t="s">
        <v>895</v>
      </c>
      <c r="C134" s="1" t="s">
        <v>804</v>
      </c>
      <c r="D134" s="1" t="s">
        <v>899</v>
      </c>
      <c r="E134" s="3" t="s">
        <v>692</v>
      </c>
      <c r="F134" s="3" t="s">
        <v>900</v>
      </c>
      <c r="G134" s="3" t="s">
        <v>23</v>
      </c>
      <c r="H134" s="3" t="s">
        <v>119</v>
      </c>
      <c r="I134" s="1" t="s">
        <v>898</v>
      </c>
      <c r="J134" s="1" t="s">
        <v>20</v>
      </c>
      <c r="K134" s="2" t="s">
        <v>118</v>
      </c>
      <c r="L134" s="2" t="e">
        <f>SUMIF([1]系统取数!$A:$A,[1]匹配!$C$5:$C$922,[1]系统取数!$B:$B)</f>
        <v>#VALUE!</v>
      </c>
      <c r="M134" s="2" t="str">
        <f>VLOOKUP(D134,[1]持证类型!$A:$B,2,0)</f>
        <v>基金从业资格</v>
      </c>
      <c r="N134" s="2" t="str">
        <f>VLOOKUP(D134,[1]证书编号!$A:$B,2,0)</f>
        <v>A20190402001041</v>
      </c>
    </row>
    <row r="135" spans="1:14" ht="31.05" customHeight="1">
      <c r="A135" s="7">
        <v>131</v>
      </c>
      <c r="B135" s="4" t="s">
        <v>895</v>
      </c>
      <c r="C135" s="1" t="s">
        <v>804</v>
      </c>
      <c r="D135" s="1" t="s">
        <v>901</v>
      </c>
      <c r="E135" s="3" t="s">
        <v>806</v>
      </c>
      <c r="F135" s="3" t="s">
        <v>902</v>
      </c>
      <c r="G135" s="3" t="s">
        <v>23</v>
      </c>
      <c r="H135" s="3" t="s">
        <v>120</v>
      </c>
      <c r="I135" s="1" t="s">
        <v>898</v>
      </c>
      <c r="J135" s="1" t="s">
        <v>20</v>
      </c>
      <c r="K135" s="2" t="s">
        <v>118</v>
      </c>
      <c r="L135" s="2" t="e">
        <f>SUMIF([1]系统取数!$A:$A,[1]匹配!$C$5:$C$922,[1]系统取数!$B:$B)</f>
        <v>#VALUE!</v>
      </c>
      <c r="M135" s="2" t="str">
        <f>VLOOKUP(D135,[1]持证类型!$A:$B,2,0)</f>
        <v>基金从业资格</v>
      </c>
      <c r="N135" s="2" t="str">
        <f>VLOOKUP(D135,[1]证书编号!$A:$B,2,0)</f>
        <v>A20190326001284</v>
      </c>
    </row>
    <row r="136" spans="1:14" ht="31.05" customHeight="1">
      <c r="A136" s="7">
        <v>132</v>
      </c>
      <c r="B136" s="4" t="s">
        <v>895</v>
      </c>
      <c r="C136" s="1" t="s">
        <v>804</v>
      </c>
      <c r="D136" s="1" t="s">
        <v>903</v>
      </c>
      <c r="E136" s="3" t="s">
        <v>806</v>
      </c>
      <c r="F136" s="3" t="s">
        <v>904</v>
      </c>
      <c r="G136" s="3"/>
      <c r="H136" s="3"/>
      <c r="I136" s="1" t="s">
        <v>898</v>
      </c>
      <c r="J136" s="1" t="s">
        <v>21</v>
      </c>
      <c r="K136" s="2" t="s">
        <v>118</v>
      </c>
      <c r="L136" s="2" t="e">
        <f>SUMIF([1]系统取数!$A:$A,[1]匹配!$C$5:$C$922,[1]系统取数!$B:$B)</f>
        <v>#VALUE!</v>
      </c>
    </row>
    <row r="137" spans="1:14" ht="31.05" customHeight="1">
      <c r="A137" s="7">
        <v>133</v>
      </c>
      <c r="B137" s="4" t="s">
        <v>895</v>
      </c>
      <c r="C137" s="1" t="s">
        <v>804</v>
      </c>
      <c r="D137" s="1" t="s">
        <v>905</v>
      </c>
      <c r="E137" s="3" t="s">
        <v>742</v>
      </c>
      <c r="F137" s="3"/>
      <c r="G137" s="3"/>
      <c r="H137" s="3"/>
      <c r="I137" s="1" t="s">
        <v>898</v>
      </c>
      <c r="J137" s="1" t="s">
        <v>21</v>
      </c>
      <c r="K137" s="2" t="s">
        <v>118</v>
      </c>
      <c r="L137" s="2" t="e">
        <f>SUMIF([1]系统取数!$A:$A,[1]匹配!$C$5:$C$922,[1]系统取数!$B:$B)</f>
        <v>#VALUE!</v>
      </c>
    </row>
    <row r="138" spans="1:14" ht="31.05" customHeight="1">
      <c r="A138" s="7">
        <v>134</v>
      </c>
      <c r="B138" s="4" t="s">
        <v>906</v>
      </c>
      <c r="C138" s="1" t="s">
        <v>829</v>
      </c>
      <c r="D138" s="1" t="s">
        <v>907</v>
      </c>
      <c r="E138" s="3"/>
      <c r="F138" s="3"/>
      <c r="G138" s="3"/>
      <c r="H138" s="3"/>
      <c r="I138" s="1"/>
      <c r="J138" s="1" t="s">
        <v>648</v>
      </c>
      <c r="K138" s="2" t="s">
        <v>118</v>
      </c>
      <c r="L138" s="2" t="e">
        <f>SUMIF([1]系统取数!$A:$A,[1]匹配!$C$5:$C$922,[1]系统取数!$B:$B)</f>
        <v>#VALUE!</v>
      </c>
    </row>
    <row r="139" spans="1:14" ht="31.05" customHeight="1">
      <c r="A139" s="7">
        <v>135</v>
      </c>
      <c r="B139" s="4" t="s">
        <v>906</v>
      </c>
      <c r="C139" s="1" t="s">
        <v>829</v>
      </c>
      <c r="D139" s="1" t="s">
        <v>908</v>
      </c>
      <c r="E139" s="3"/>
      <c r="F139" s="3"/>
      <c r="G139" s="3"/>
      <c r="H139" s="3"/>
      <c r="I139" s="1"/>
      <c r="J139" s="1" t="s">
        <v>648</v>
      </c>
      <c r="K139" s="2" t="s">
        <v>118</v>
      </c>
      <c r="L139" s="2" t="e">
        <f>SUMIF([1]系统取数!$A:$A,[1]匹配!$C$5:$C$922,[1]系统取数!$B:$B)</f>
        <v>#VALUE!</v>
      </c>
    </row>
    <row r="140" spans="1:14" ht="31.05" customHeight="1">
      <c r="A140" s="7">
        <v>136</v>
      </c>
      <c r="B140" s="4" t="s">
        <v>895</v>
      </c>
      <c r="C140" s="1" t="s">
        <v>804</v>
      </c>
      <c r="D140" s="1" t="s">
        <v>909</v>
      </c>
      <c r="E140" s="3"/>
      <c r="F140" s="3"/>
      <c r="G140" s="3" t="s">
        <v>18</v>
      </c>
      <c r="H140" s="3" t="s">
        <v>121</v>
      </c>
      <c r="I140" s="1" t="s">
        <v>898</v>
      </c>
      <c r="J140" s="1" t="s">
        <v>122</v>
      </c>
      <c r="K140" s="2" t="s">
        <v>118</v>
      </c>
      <c r="L140" s="2" t="e">
        <f>SUMIF([1]系统取数!$A:$A,[1]匹配!$C$5:$C$922,[1]系统取数!$B:$B)</f>
        <v>#VALUE!</v>
      </c>
      <c r="M140" s="2" t="str">
        <f>VLOOKUP(D140,[1]持证类型!$A:$B,2,0)</f>
        <v>基金销售业务资格</v>
      </c>
      <c r="N140" s="2" t="str">
        <f>VLOOKUP(D140,[1]证书编号!$A:$B,2,0)</f>
        <v>B20190402000925</v>
      </c>
    </row>
    <row r="141" spans="1:14" ht="31.05" customHeight="1">
      <c r="A141" s="7">
        <v>137</v>
      </c>
      <c r="B141" s="4" t="s">
        <v>885</v>
      </c>
      <c r="C141" s="1" t="s">
        <v>804</v>
      </c>
      <c r="D141" s="1" t="s">
        <v>910</v>
      </c>
      <c r="E141" s="3" t="s">
        <v>775</v>
      </c>
      <c r="F141" s="3" t="s">
        <v>911</v>
      </c>
      <c r="G141" s="3" t="s">
        <v>18</v>
      </c>
      <c r="H141" s="3" t="s">
        <v>123</v>
      </c>
      <c r="I141" s="1" t="s">
        <v>694</v>
      </c>
      <c r="J141" s="1" t="s">
        <v>20</v>
      </c>
      <c r="K141" s="2" t="s">
        <v>124</v>
      </c>
      <c r="L141" s="2" t="e">
        <f>SUMIF([1]系统取数!$A:$A,[1]匹配!$C$5:$C$922,[1]系统取数!$B:$B)</f>
        <v>#VALUE!</v>
      </c>
      <c r="M141" s="2" t="str">
        <f>VLOOKUP(D141,[1]持证类型!$A:$B,2,0)</f>
        <v>基金销售业务资格</v>
      </c>
      <c r="N141" s="2" t="str">
        <f>VLOOKUP(D141,[1]证书编号!$A:$B,2,0)</f>
        <v>B20190410009714</v>
      </c>
    </row>
    <row r="142" spans="1:14" ht="31.05" customHeight="1">
      <c r="A142" s="7">
        <v>138</v>
      </c>
      <c r="B142" s="4" t="s">
        <v>820</v>
      </c>
      <c r="C142" s="1" t="s">
        <v>804</v>
      </c>
      <c r="D142" s="1" t="s">
        <v>912</v>
      </c>
      <c r="E142" s="3" t="s">
        <v>775</v>
      </c>
      <c r="F142" s="3"/>
      <c r="G142" s="3" t="s">
        <v>18</v>
      </c>
      <c r="H142" s="3" t="s">
        <v>649</v>
      </c>
      <c r="I142" s="1" t="s">
        <v>694</v>
      </c>
      <c r="J142" s="1" t="s">
        <v>650</v>
      </c>
      <c r="K142" s="2" t="s">
        <v>124</v>
      </c>
      <c r="L142" s="2" t="e">
        <f>SUMIF([1]系统取数!$A:$A,[1]匹配!$C$5:$C$922,[1]系统取数!$B:$B)</f>
        <v>#VALUE!</v>
      </c>
    </row>
    <row r="143" spans="1:14" ht="31.05" customHeight="1">
      <c r="A143" s="7">
        <v>139</v>
      </c>
      <c r="B143" s="4" t="s">
        <v>820</v>
      </c>
      <c r="C143" s="1" t="s">
        <v>804</v>
      </c>
      <c r="D143" s="1" t="s">
        <v>913</v>
      </c>
      <c r="E143" s="3" t="s">
        <v>742</v>
      </c>
      <c r="F143" s="3" t="s">
        <v>914</v>
      </c>
      <c r="G143" s="3" t="s">
        <v>18</v>
      </c>
      <c r="H143" s="3" t="s">
        <v>125</v>
      </c>
      <c r="I143" s="1" t="s">
        <v>694</v>
      </c>
      <c r="J143" s="1" t="s">
        <v>20</v>
      </c>
      <c r="K143" s="2" t="s">
        <v>124</v>
      </c>
      <c r="L143" s="2" t="e">
        <f>SUMIF([1]系统取数!$A:$A,[1]匹配!$C$5:$C$922,[1]系统取数!$B:$B)</f>
        <v>#VALUE!</v>
      </c>
      <c r="M143" s="2" t="str">
        <f>VLOOKUP(D143,[1]持证类型!$A:$B,2,0)</f>
        <v>基金销售业务资格</v>
      </c>
      <c r="N143" s="2" t="str">
        <f>VLOOKUP(D143,[1]证书编号!$A:$B,2,0)</f>
        <v>B2019040200097x</v>
      </c>
    </row>
    <row r="144" spans="1:14" ht="31.05" customHeight="1">
      <c r="A144" s="7">
        <v>140</v>
      </c>
      <c r="B144" s="4" t="s">
        <v>820</v>
      </c>
      <c r="C144" s="1" t="s">
        <v>804</v>
      </c>
      <c r="D144" s="1" t="s">
        <v>915</v>
      </c>
      <c r="E144" s="3"/>
      <c r="F144" s="3"/>
      <c r="G144" s="3"/>
      <c r="H144" s="3"/>
      <c r="I144" s="1" t="s">
        <v>694</v>
      </c>
      <c r="J144" s="1" t="s">
        <v>50</v>
      </c>
      <c r="K144" s="2" t="s">
        <v>124</v>
      </c>
      <c r="L144" s="2" t="e">
        <f>SUMIF([1]系统取数!$A:$A,[1]匹配!$C$5:$C$922,[1]系统取数!$B:$B)</f>
        <v>#VALUE!</v>
      </c>
    </row>
    <row r="145" spans="1:14" ht="31.05" customHeight="1">
      <c r="A145" s="7">
        <v>141</v>
      </c>
      <c r="B145" s="4" t="s">
        <v>820</v>
      </c>
      <c r="C145" s="1" t="s">
        <v>804</v>
      </c>
      <c r="D145" s="1" t="s">
        <v>916</v>
      </c>
      <c r="E145" s="3" t="s">
        <v>742</v>
      </c>
      <c r="F145" s="3"/>
      <c r="G145" s="3"/>
      <c r="H145" s="3"/>
      <c r="I145" s="1" t="s">
        <v>694</v>
      </c>
      <c r="J145" s="1" t="s">
        <v>21</v>
      </c>
      <c r="K145" s="2" t="s">
        <v>124</v>
      </c>
      <c r="L145" s="2" t="e">
        <f>SUMIF([1]系统取数!$A:$A,[1]匹配!$C$5:$C$922,[1]系统取数!$B:$B)</f>
        <v>#VALUE!</v>
      </c>
    </row>
    <row r="146" spans="1:14" ht="31.05" customHeight="1">
      <c r="A146" s="7">
        <v>142</v>
      </c>
      <c r="B146" s="4" t="s">
        <v>917</v>
      </c>
      <c r="C146" s="1" t="s">
        <v>829</v>
      </c>
      <c r="D146" s="1" t="s">
        <v>918</v>
      </c>
      <c r="E146" s="3" t="s">
        <v>810</v>
      </c>
      <c r="F146" s="3"/>
      <c r="G146" s="3" t="s">
        <v>23</v>
      </c>
      <c r="H146" s="3" t="s">
        <v>126</v>
      </c>
      <c r="I146" s="1" t="s">
        <v>808</v>
      </c>
      <c r="J146" s="1" t="s">
        <v>73</v>
      </c>
      <c r="K146" s="2" t="s">
        <v>124</v>
      </c>
      <c r="L146" s="2" t="e">
        <f>SUMIF([1]系统取数!$A:$A,[1]匹配!$C$5:$C$922,[1]系统取数!$B:$B)</f>
        <v>#VALUE!</v>
      </c>
      <c r="M146" s="2" t="str">
        <f>VLOOKUP(D146,[1]持证类型!$A:$B,2,0)</f>
        <v>基金从业资格</v>
      </c>
      <c r="N146" s="2" t="str">
        <f>VLOOKUP(D146,[1]证书编号!$A:$B,2,0)</f>
        <v>A20190522000671</v>
      </c>
    </row>
    <row r="147" spans="1:14" ht="31.05" customHeight="1">
      <c r="A147" s="7">
        <v>143</v>
      </c>
      <c r="B147" s="4" t="s">
        <v>820</v>
      </c>
      <c r="C147" s="1" t="s">
        <v>804</v>
      </c>
      <c r="D147" s="1" t="s">
        <v>919</v>
      </c>
      <c r="E147" s="3"/>
      <c r="F147" s="3"/>
      <c r="G147" s="3" t="s">
        <v>18</v>
      </c>
      <c r="H147" s="3" t="s">
        <v>651</v>
      </c>
      <c r="I147" s="1" t="s">
        <v>694</v>
      </c>
      <c r="J147" s="1" t="s">
        <v>652</v>
      </c>
      <c r="K147" s="2" t="s">
        <v>124</v>
      </c>
      <c r="L147" s="2" t="e">
        <f>SUMIF([1]系统取数!$A:$A,[1]匹配!$C$5:$C$922,[1]系统取数!$B:$B)</f>
        <v>#VALUE!</v>
      </c>
    </row>
    <row r="148" spans="1:14" ht="31.05" customHeight="1">
      <c r="A148" s="7">
        <v>144</v>
      </c>
      <c r="B148" s="4" t="s">
        <v>885</v>
      </c>
      <c r="C148" s="1" t="s">
        <v>829</v>
      </c>
      <c r="D148" s="1" t="s">
        <v>920</v>
      </c>
      <c r="E148" s="3"/>
      <c r="F148" s="3"/>
      <c r="G148" s="3" t="s">
        <v>23</v>
      </c>
      <c r="H148" s="3" t="s">
        <v>127</v>
      </c>
      <c r="I148" s="1" t="s">
        <v>808</v>
      </c>
      <c r="J148" s="1" t="s">
        <v>42</v>
      </c>
      <c r="K148" s="2" t="s">
        <v>113</v>
      </c>
      <c r="L148" s="2" t="e">
        <f>SUMIF([1]系统取数!$A:$A,[1]匹配!$C$5:$C$922,[1]系统取数!$B:$B)</f>
        <v>#VALUE!</v>
      </c>
      <c r="M148" s="2" t="str">
        <f>VLOOKUP(D148,[1]持证类型!$A:$B,2,0)</f>
        <v>基金从业资格</v>
      </c>
      <c r="N148" s="2" t="str">
        <f>VLOOKUP(D148,[1]证书编号!$A:$B,2,0)</f>
        <v>A20190530042111</v>
      </c>
    </row>
    <row r="149" spans="1:14" ht="31.05" customHeight="1">
      <c r="A149" s="7">
        <v>145</v>
      </c>
      <c r="B149" s="4" t="s">
        <v>921</v>
      </c>
      <c r="C149" s="1" t="s">
        <v>922</v>
      </c>
      <c r="D149" s="1" t="s">
        <v>923</v>
      </c>
      <c r="E149" s="3" t="s">
        <v>692</v>
      </c>
      <c r="F149" s="3" t="s">
        <v>924</v>
      </c>
      <c r="G149" s="3"/>
      <c r="H149" s="3"/>
      <c r="I149" s="1" t="s">
        <v>694</v>
      </c>
      <c r="J149" s="1" t="s">
        <v>16</v>
      </c>
      <c r="K149" s="2" t="s">
        <v>128</v>
      </c>
      <c r="L149" s="2" t="e">
        <f>SUMIF([1]系统取数!$A:$A,[1]匹配!$C$5:$C$922,[1]系统取数!$B:$B)</f>
        <v>#VALUE!</v>
      </c>
    </row>
    <row r="150" spans="1:14" ht="31.05" customHeight="1">
      <c r="A150" s="7">
        <v>146</v>
      </c>
      <c r="B150" s="4" t="s">
        <v>921</v>
      </c>
      <c r="C150" s="1" t="s">
        <v>922</v>
      </c>
      <c r="D150" s="1" t="s">
        <v>925</v>
      </c>
      <c r="E150" s="3" t="s">
        <v>855</v>
      </c>
      <c r="F150" s="3"/>
      <c r="G150" s="3" t="s">
        <v>18</v>
      </c>
      <c r="H150" s="3" t="s">
        <v>129</v>
      </c>
      <c r="I150" s="1" t="s">
        <v>694</v>
      </c>
      <c r="J150" s="1" t="s">
        <v>20</v>
      </c>
      <c r="K150" s="2" t="s">
        <v>128</v>
      </c>
      <c r="L150" s="2" t="e">
        <f>SUMIF([1]系统取数!$A:$A,[1]匹配!$C$5:$C$922,[1]系统取数!$B:$B)</f>
        <v>#VALUE!</v>
      </c>
      <c r="M150" s="2" t="str">
        <f>VLOOKUP(D150,[1]持证类型!$A:$B,2,0)</f>
        <v>基金销售业务资格</v>
      </c>
      <c r="N150" s="2" t="str">
        <f>VLOOKUP(D150,[1]证书编号!$A:$B,2,0)</f>
        <v>B20190204003058</v>
      </c>
    </row>
    <row r="151" spans="1:14" ht="31.05" customHeight="1">
      <c r="A151" s="7">
        <v>147</v>
      </c>
      <c r="B151" s="4" t="s">
        <v>926</v>
      </c>
      <c r="C151" s="1" t="s">
        <v>922</v>
      </c>
      <c r="D151" s="1" t="s">
        <v>927</v>
      </c>
      <c r="E151" s="3" t="s">
        <v>692</v>
      </c>
      <c r="F151" s="3" t="s">
        <v>928</v>
      </c>
      <c r="G151" s="3" t="s">
        <v>18</v>
      </c>
      <c r="H151" s="3" t="s">
        <v>130</v>
      </c>
      <c r="I151" s="1" t="s">
        <v>694</v>
      </c>
      <c r="J151" s="1" t="s">
        <v>20</v>
      </c>
      <c r="K151" s="2" t="s">
        <v>128</v>
      </c>
      <c r="L151" s="2" t="e">
        <f>SUMIF([1]系统取数!$A:$A,[1]匹配!$C$5:$C$922,[1]系统取数!$B:$B)</f>
        <v>#VALUE!</v>
      </c>
      <c r="M151" s="2" t="str">
        <f>VLOOKUP(D151,[1]持证类型!$A:$B,2,0)</f>
        <v>基金销售业务资格</v>
      </c>
      <c r="N151" s="2" t="str">
        <f>VLOOKUP(D151,[1]证书编号!$A:$B,2,0)</f>
        <v>B20190311000429</v>
      </c>
    </row>
    <row r="152" spans="1:14" ht="31.05" customHeight="1">
      <c r="A152" s="7">
        <v>148</v>
      </c>
      <c r="B152" s="4" t="s">
        <v>929</v>
      </c>
      <c r="C152" s="1" t="s">
        <v>922</v>
      </c>
      <c r="D152" s="1" t="s">
        <v>930</v>
      </c>
      <c r="E152" s="3"/>
      <c r="F152" s="3"/>
      <c r="G152" s="3"/>
      <c r="H152" s="3"/>
      <c r="I152" s="1" t="s">
        <v>694</v>
      </c>
      <c r="J152" s="1" t="s">
        <v>50</v>
      </c>
      <c r="K152" s="2" t="s">
        <v>128</v>
      </c>
      <c r="L152" s="2" t="e">
        <f>SUMIF([1]系统取数!$A:$A,[1]匹配!$C$5:$C$922,[1]系统取数!$B:$B)</f>
        <v>#VALUE!</v>
      </c>
    </row>
    <row r="153" spans="1:14" ht="31.05" customHeight="1">
      <c r="A153" s="7">
        <v>149</v>
      </c>
      <c r="B153" s="4" t="s">
        <v>921</v>
      </c>
      <c r="C153" s="1" t="s">
        <v>922</v>
      </c>
      <c r="D153" s="1" t="s">
        <v>931</v>
      </c>
      <c r="E153" s="3" t="s">
        <v>857</v>
      </c>
      <c r="F153" s="3"/>
      <c r="G153" s="3"/>
      <c r="H153" s="3"/>
      <c r="I153" s="1" t="s">
        <v>694</v>
      </c>
      <c r="J153" s="1" t="s">
        <v>131</v>
      </c>
      <c r="K153" s="2" t="s">
        <v>128</v>
      </c>
      <c r="L153" s="2" t="e">
        <f>SUMIF([1]系统取数!$A:$A,[1]匹配!$C$5:$C$922,[1]系统取数!$B:$B)</f>
        <v>#VALUE!</v>
      </c>
    </row>
    <row r="154" spans="1:14" ht="31.05" customHeight="1">
      <c r="A154" s="7">
        <v>150</v>
      </c>
      <c r="B154" s="4" t="s">
        <v>932</v>
      </c>
      <c r="C154" s="1" t="s">
        <v>922</v>
      </c>
      <c r="D154" s="1" t="s">
        <v>933</v>
      </c>
      <c r="E154" s="3" t="s">
        <v>857</v>
      </c>
      <c r="F154" s="3"/>
      <c r="G154" s="3" t="s">
        <v>18</v>
      </c>
      <c r="H154" s="3" t="s">
        <v>132</v>
      </c>
      <c r="I154" s="1" t="s">
        <v>694</v>
      </c>
      <c r="J154" s="1" t="s">
        <v>20</v>
      </c>
      <c r="K154" s="2" t="s">
        <v>128</v>
      </c>
      <c r="L154" s="2" t="e">
        <f>SUMIF([1]系统取数!$A:$A,[1]匹配!$C$5:$C$922,[1]系统取数!$B:$B)</f>
        <v>#VALUE!</v>
      </c>
      <c r="M154" s="2" t="str">
        <f>VLOOKUP(D154,[1]持证类型!$A:$B,2,0)</f>
        <v>基金销售业务资格</v>
      </c>
      <c r="N154" s="2" t="str">
        <f>VLOOKUP(D154,[1]证书编号!$A:$B,2,0)</f>
        <v>B20190205001271</v>
      </c>
    </row>
    <row r="155" spans="1:14" ht="31.05" customHeight="1">
      <c r="A155" s="7">
        <v>151</v>
      </c>
      <c r="B155" s="4" t="s">
        <v>934</v>
      </c>
      <c r="C155" s="1" t="s">
        <v>922</v>
      </c>
      <c r="D155" s="1" t="s">
        <v>935</v>
      </c>
      <c r="E155" s="3" t="s">
        <v>853</v>
      </c>
      <c r="F155" s="3"/>
      <c r="G155" s="3" t="s">
        <v>18</v>
      </c>
      <c r="H155" s="3" t="s">
        <v>133</v>
      </c>
      <c r="I155" s="1" t="s">
        <v>694</v>
      </c>
      <c r="J155" s="1" t="s">
        <v>20</v>
      </c>
      <c r="K155" s="2" t="s">
        <v>134</v>
      </c>
      <c r="L155" s="2" t="e">
        <f>SUMIF([1]系统取数!$A:$A,[1]匹配!$C$5:$C$922,[1]系统取数!$B:$B)</f>
        <v>#VALUE!</v>
      </c>
      <c r="M155" s="2" t="str">
        <f>VLOOKUP(D155,[1]持证类型!$A:$B,2,0)</f>
        <v>基金销售业务资格</v>
      </c>
      <c r="N155" s="2" t="str">
        <f>VLOOKUP(D155,[1]证书编号!$A:$B,2,0)</f>
        <v>B20190205007408</v>
      </c>
    </row>
    <row r="156" spans="1:14" ht="31.05" customHeight="1">
      <c r="A156" s="7">
        <v>152</v>
      </c>
      <c r="B156" s="4" t="s">
        <v>936</v>
      </c>
      <c r="C156" s="1" t="s">
        <v>922</v>
      </c>
      <c r="D156" s="1" t="s">
        <v>937</v>
      </c>
      <c r="E156" s="3" t="s">
        <v>703</v>
      </c>
      <c r="F156" s="3" t="s">
        <v>938</v>
      </c>
      <c r="G156" s="3" t="s">
        <v>18</v>
      </c>
      <c r="H156" s="3" t="s">
        <v>135</v>
      </c>
      <c r="I156" s="1" t="s">
        <v>694</v>
      </c>
      <c r="J156" s="1" t="s">
        <v>20</v>
      </c>
      <c r="K156" s="2" t="s">
        <v>134</v>
      </c>
      <c r="L156" s="2" t="e">
        <f>SUMIF([1]系统取数!$A:$A,[1]匹配!$C$5:$C$922,[1]系统取数!$B:$B)</f>
        <v>#VALUE!</v>
      </c>
      <c r="M156" s="2" t="str">
        <f>VLOOKUP(D156,[1]持证类型!$A:$B,2,0)</f>
        <v>基金销售业务资格</v>
      </c>
      <c r="N156" s="2" t="str">
        <f>VLOOKUP(D156,[1]证书编号!$A:$B,2,0)</f>
        <v>B20190126030997</v>
      </c>
    </row>
    <row r="157" spans="1:14" ht="31.05" customHeight="1">
      <c r="A157" s="7">
        <v>153</v>
      </c>
      <c r="B157" s="4" t="s">
        <v>936</v>
      </c>
      <c r="C157" s="1" t="s">
        <v>922</v>
      </c>
      <c r="D157" s="1" t="s">
        <v>939</v>
      </c>
      <c r="E157" s="3" t="s">
        <v>857</v>
      </c>
      <c r="F157" s="3"/>
      <c r="G157" s="3" t="s">
        <v>18</v>
      </c>
      <c r="H157" s="3" t="s">
        <v>136</v>
      </c>
      <c r="I157" s="1" t="s">
        <v>694</v>
      </c>
      <c r="J157" s="1" t="s">
        <v>20</v>
      </c>
      <c r="K157" s="2" t="s">
        <v>134</v>
      </c>
      <c r="L157" s="2" t="e">
        <f>SUMIF([1]系统取数!$A:$A,[1]匹配!$C$5:$C$922,[1]系统取数!$B:$B)</f>
        <v>#VALUE!</v>
      </c>
      <c r="M157" s="2" t="str">
        <f>VLOOKUP(D157,[1]持证类型!$A:$B,2,0)</f>
        <v>基金销售业务资格</v>
      </c>
      <c r="N157" s="2" t="str">
        <f>VLOOKUP(D157,[1]证书编号!$A:$B,2,0)</f>
        <v>B2019021600117x</v>
      </c>
    </row>
    <row r="158" spans="1:14" ht="31.05" customHeight="1">
      <c r="A158" s="7">
        <v>154</v>
      </c>
      <c r="B158" s="4" t="s">
        <v>936</v>
      </c>
      <c r="C158" s="1" t="s">
        <v>922</v>
      </c>
      <c r="D158" s="1" t="s">
        <v>940</v>
      </c>
      <c r="E158" s="3" t="s">
        <v>853</v>
      </c>
      <c r="F158" s="3"/>
      <c r="G158" s="3"/>
      <c r="H158" s="3"/>
      <c r="I158" s="1" t="s">
        <v>694</v>
      </c>
      <c r="J158" s="1" t="s">
        <v>21</v>
      </c>
      <c r="K158" s="2" t="s">
        <v>134</v>
      </c>
      <c r="L158" s="2" t="e">
        <f>SUMIF([1]系统取数!$A:$A,[1]匹配!$C$5:$C$922,[1]系统取数!$B:$B)</f>
        <v>#VALUE!</v>
      </c>
    </row>
    <row r="159" spans="1:14" ht="31.05" customHeight="1">
      <c r="A159" s="7">
        <v>155</v>
      </c>
      <c r="B159" s="4" t="s">
        <v>936</v>
      </c>
      <c r="C159" s="1" t="s">
        <v>922</v>
      </c>
      <c r="D159" s="1" t="s">
        <v>941</v>
      </c>
      <c r="E159" s="3" t="s">
        <v>855</v>
      </c>
      <c r="F159" s="3"/>
      <c r="G159" s="3"/>
      <c r="H159" s="3"/>
      <c r="I159" s="1" t="s">
        <v>694</v>
      </c>
      <c r="J159" s="1" t="s">
        <v>21</v>
      </c>
      <c r="K159" s="2" t="s">
        <v>134</v>
      </c>
      <c r="L159" s="2" t="e">
        <f>SUMIF([1]系统取数!$A:$A,[1]匹配!$C$5:$C$922,[1]系统取数!$B:$B)</f>
        <v>#VALUE!</v>
      </c>
    </row>
    <row r="160" spans="1:14" ht="31.05" customHeight="1">
      <c r="A160" s="7">
        <v>156</v>
      </c>
      <c r="B160" s="4" t="s">
        <v>942</v>
      </c>
      <c r="C160" s="1" t="s">
        <v>922</v>
      </c>
      <c r="D160" s="1" t="s">
        <v>943</v>
      </c>
      <c r="E160" s="3" t="s">
        <v>944</v>
      </c>
      <c r="F160" s="3"/>
      <c r="G160" s="3" t="s">
        <v>18</v>
      </c>
      <c r="H160" s="3" t="s">
        <v>137</v>
      </c>
      <c r="I160" s="1" t="s">
        <v>694</v>
      </c>
      <c r="J160" s="1" t="s">
        <v>20</v>
      </c>
      <c r="K160" s="2" t="s">
        <v>138</v>
      </c>
      <c r="L160" s="2" t="e">
        <f>SUMIF([1]系统取数!$A:$A,[1]匹配!$C$5:$C$922,[1]系统取数!$B:$B)</f>
        <v>#VALUE!</v>
      </c>
      <c r="M160" s="2" t="str">
        <f>VLOOKUP(D160,[1]持证类型!$A:$B,2,0)</f>
        <v>基金销售业务资格</v>
      </c>
      <c r="N160" s="2" t="str">
        <f>VLOOKUP(D160,[1]证书编号!$A:$B,2,0)</f>
        <v>B20190204003192</v>
      </c>
    </row>
    <row r="161" spans="1:14" ht="31.05" customHeight="1">
      <c r="A161" s="7">
        <v>157</v>
      </c>
      <c r="B161" s="4" t="s">
        <v>942</v>
      </c>
      <c r="C161" s="1" t="s">
        <v>922</v>
      </c>
      <c r="D161" s="1" t="s">
        <v>945</v>
      </c>
      <c r="E161" s="3" t="s">
        <v>944</v>
      </c>
      <c r="F161" s="3"/>
      <c r="G161" s="3"/>
      <c r="H161" s="3"/>
      <c r="I161" s="1" t="s">
        <v>694</v>
      </c>
      <c r="J161" s="1" t="s">
        <v>21</v>
      </c>
      <c r="K161" s="2" t="s">
        <v>138</v>
      </c>
      <c r="L161" s="2" t="e">
        <f>SUMIF([1]系统取数!$A:$A,[1]匹配!$C$5:$C$922,[1]系统取数!$B:$B)</f>
        <v>#VALUE!</v>
      </c>
    </row>
    <row r="162" spans="1:14" ht="31.05" customHeight="1">
      <c r="A162" s="7">
        <v>158</v>
      </c>
      <c r="B162" s="4" t="s">
        <v>946</v>
      </c>
      <c r="C162" s="1" t="s">
        <v>922</v>
      </c>
      <c r="D162" s="1" t="s">
        <v>947</v>
      </c>
      <c r="E162" s="3" t="s">
        <v>948</v>
      </c>
      <c r="F162" s="3"/>
      <c r="G162" s="3"/>
      <c r="H162" s="3"/>
      <c r="I162" s="1" t="s">
        <v>694</v>
      </c>
      <c r="J162" s="1" t="s">
        <v>21</v>
      </c>
      <c r="K162" s="2" t="s">
        <v>138</v>
      </c>
      <c r="L162" s="2" t="e">
        <f>SUMIF([1]系统取数!$A:$A,[1]匹配!$C$5:$C$922,[1]系统取数!$B:$B)</f>
        <v>#VALUE!</v>
      </c>
    </row>
    <row r="163" spans="1:14" ht="31.05" customHeight="1">
      <c r="A163" s="7">
        <v>159</v>
      </c>
      <c r="B163" s="4" t="s">
        <v>942</v>
      </c>
      <c r="C163" s="1" t="s">
        <v>922</v>
      </c>
      <c r="D163" s="1" t="s">
        <v>949</v>
      </c>
      <c r="E163" s="3" t="s">
        <v>875</v>
      </c>
      <c r="F163" s="3" t="s">
        <v>950</v>
      </c>
      <c r="G163" s="3" t="s">
        <v>23</v>
      </c>
      <c r="H163" s="3" t="s">
        <v>139</v>
      </c>
      <c r="I163" s="1" t="s">
        <v>694</v>
      </c>
      <c r="J163" s="1" t="s">
        <v>21</v>
      </c>
      <c r="K163" s="2" t="s">
        <v>138</v>
      </c>
      <c r="L163" s="2" t="e">
        <f>SUMIF([1]系统取数!$A:$A,[1]匹配!$C$5:$C$922,[1]系统取数!$B:$B)</f>
        <v>#VALUE!</v>
      </c>
      <c r="M163" s="2" t="str">
        <f>VLOOKUP(D163,[1]持证类型!$A:$B,2,0)</f>
        <v>基金从业资格</v>
      </c>
      <c r="N163" s="2" t="str">
        <f>VLOOKUP(D163,[1]证书编号!$A:$B,2,0)</f>
        <v>A20190206000369</v>
      </c>
    </row>
    <row r="164" spans="1:14" ht="31.05" customHeight="1">
      <c r="A164" s="7">
        <v>160</v>
      </c>
      <c r="B164" s="4" t="s">
        <v>942</v>
      </c>
      <c r="C164" s="1" t="s">
        <v>922</v>
      </c>
      <c r="D164" s="1" t="s">
        <v>951</v>
      </c>
      <c r="E164" s="3" t="s">
        <v>944</v>
      </c>
      <c r="F164" s="3"/>
      <c r="G164" s="3" t="s">
        <v>23</v>
      </c>
      <c r="H164" s="3" t="s">
        <v>140</v>
      </c>
      <c r="I164" s="1" t="s">
        <v>694</v>
      </c>
      <c r="J164" s="1" t="s">
        <v>20</v>
      </c>
      <c r="K164" s="2" t="s">
        <v>138</v>
      </c>
      <c r="L164" s="2" t="e">
        <f>SUMIF([1]系统取数!$A:$A,[1]匹配!$C$5:$C$922,[1]系统取数!$B:$B)</f>
        <v>#VALUE!</v>
      </c>
      <c r="M164" s="2" t="str">
        <f>VLOOKUP(D164,[1]持证类型!$A:$B,2,0)</f>
        <v>基金从业资格</v>
      </c>
      <c r="N164" s="2" t="str">
        <f>VLOOKUP(D164,[1]证书编号!$A:$B,2,0)</f>
        <v>A20190126029981</v>
      </c>
    </row>
    <row r="165" spans="1:14" ht="31.05" customHeight="1">
      <c r="A165" s="7">
        <v>161</v>
      </c>
      <c r="B165" s="4" t="s">
        <v>942</v>
      </c>
      <c r="C165" s="1" t="s">
        <v>922</v>
      </c>
      <c r="D165" s="1" t="s">
        <v>952</v>
      </c>
      <c r="E165" s="3" t="s">
        <v>944</v>
      </c>
      <c r="F165" s="3"/>
      <c r="G165" s="3"/>
      <c r="H165" s="3"/>
      <c r="I165" s="1" t="s">
        <v>694</v>
      </c>
      <c r="J165" s="1" t="s">
        <v>16</v>
      </c>
      <c r="K165" s="2" t="s">
        <v>138</v>
      </c>
      <c r="L165" s="2" t="e">
        <f>SUMIF([1]系统取数!$A:$A,[1]匹配!$C$5:$C$922,[1]系统取数!$B:$B)</f>
        <v>#VALUE!</v>
      </c>
    </row>
    <row r="166" spans="1:14" ht="31.05" customHeight="1">
      <c r="A166" s="7">
        <v>162</v>
      </c>
      <c r="B166" s="4" t="s">
        <v>932</v>
      </c>
      <c r="C166" s="1" t="s">
        <v>922</v>
      </c>
      <c r="D166" s="1" t="s">
        <v>953</v>
      </c>
      <c r="E166" s="3" t="s">
        <v>944</v>
      </c>
      <c r="F166" s="3"/>
      <c r="G166" s="3"/>
      <c r="H166" s="3"/>
      <c r="I166" s="1" t="s">
        <v>694</v>
      </c>
      <c r="J166" s="1" t="s">
        <v>21</v>
      </c>
      <c r="K166" s="2" t="s">
        <v>138</v>
      </c>
      <c r="L166" s="2" t="e">
        <f>SUMIF([1]系统取数!$A:$A,[1]匹配!$C$5:$C$922,[1]系统取数!$B:$B)</f>
        <v>#VALUE!</v>
      </c>
    </row>
    <row r="167" spans="1:14" ht="31.05" customHeight="1">
      <c r="A167" s="7">
        <v>163</v>
      </c>
      <c r="B167" s="4" t="s">
        <v>954</v>
      </c>
      <c r="C167" s="1" t="s">
        <v>922</v>
      </c>
      <c r="D167" s="1" t="s">
        <v>955</v>
      </c>
      <c r="E167" s="3" t="s">
        <v>956</v>
      </c>
      <c r="F167" s="3"/>
      <c r="G167" s="3"/>
      <c r="H167" s="3"/>
      <c r="I167" s="1" t="s">
        <v>694</v>
      </c>
      <c r="J167" s="1" t="s">
        <v>21</v>
      </c>
      <c r="K167" s="2" t="s">
        <v>141</v>
      </c>
      <c r="L167" s="2" t="e">
        <f>SUMIF([1]系统取数!$A:$A,[1]匹配!$C$5:$C$922,[1]系统取数!$B:$B)</f>
        <v>#VALUE!</v>
      </c>
    </row>
    <row r="168" spans="1:14" ht="31.05" customHeight="1">
      <c r="A168" s="7">
        <v>164</v>
      </c>
      <c r="B168" s="4" t="s">
        <v>954</v>
      </c>
      <c r="C168" s="1" t="s">
        <v>922</v>
      </c>
      <c r="D168" s="1" t="s">
        <v>957</v>
      </c>
      <c r="E168" s="3" t="s">
        <v>857</v>
      </c>
      <c r="F168" s="3" t="s">
        <v>958</v>
      </c>
      <c r="G168" s="3" t="s">
        <v>18</v>
      </c>
      <c r="H168" s="3" t="s">
        <v>142</v>
      </c>
      <c r="I168" s="1" t="s">
        <v>694</v>
      </c>
      <c r="J168" s="1" t="s">
        <v>143</v>
      </c>
      <c r="K168" s="2" t="s">
        <v>141</v>
      </c>
      <c r="L168" s="2" t="e">
        <f>SUMIF([1]系统取数!$A:$A,[1]匹配!$C$5:$C$922,[1]系统取数!$B:$B)</f>
        <v>#VALUE!</v>
      </c>
      <c r="M168" s="2" t="str">
        <f>VLOOKUP(D168,[1]持证类型!$A:$B,2,0)</f>
        <v>基金销售业务资格</v>
      </c>
      <c r="N168" s="2" t="str">
        <f>VLOOKUP(D168,[1]证书编号!$A:$B,2,0)</f>
        <v>B20190126023987</v>
      </c>
    </row>
    <row r="169" spans="1:14" ht="31.05" customHeight="1">
      <c r="A169" s="7">
        <v>165</v>
      </c>
      <c r="B169" s="4" t="s">
        <v>954</v>
      </c>
      <c r="C169" s="1" t="s">
        <v>922</v>
      </c>
      <c r="D169" s="1" t="s">
        <v>959</v>
      </c>
      <c r="E169" s="3" t="s">
        <v>855</v>
      </c>
      <c r="F169" s="3" t="s">
        <v>960</v>
      </c>
      <c r="G169" s="3" t="s">
        <v>18</v>
      </c>
      <c r="H169" s="3" t="s">
        <v>144</v>
      </c>
      <c r="I169" s="1" t="s">
        <v>694</v>
      </c>
      <c r="J169" s="1" t="s">
        <v>143</v>
      </c>
      <c r="K169" s="2" t="s">
        <v>141</v>
      </c>
      <c r="L169" s="2" t="e">
        <f>SUMIF([1]系统取数!$A:$A,[1]匹配!$C$5:$C$922,[1]系统取数!$B:$B)</f>
        <v>#VALUE!</v>
      </c>
      <c r="M169" s="2" t="str">
        <f>VLOOKUP(D169,[1]持证类型!$A:$B,2,0)</f>
        <v>基金销售业务资格</v>
      </c>
      <c r="N169" s="2" t="str">
        <f>VLOOKUP(D169,[1]证书编号!$A:$B,2,0)</f>
        <v>B20190205003457</v>
      </c>
    </row>
    <row r="170" spans="1:14" ht="31.05" customHeight="1">
      <c r="A170" s="7">
        <v>166</v>
      </c>
      <c r="B170" s="4" t="s">
        <v>954</v>
      </c>
      <c r="C170" s="1" t="s">
        <v>922</v>
      </c>
      <c r="D170" s="1" t="s">
        <v>961</v>
      </c>
      <c r="E170" s="3" t="s">
        <v>692</v>
      </c>
      <c r="F170" s="3" t="s">
        <v>962</v>
      </c>
      <c r="G170" s="3"/>
      <c r="H170" s="3"/>
      <c r="I170" s="1" t="s">
        <v>694</v>
      </c>
      <c r="J170" s="1" t="s">
        <v>21</v>
      </c>
      <c r="K170" s="2" t="s">
        <v>141</v>
      </c>
      <c r="L170" s="2" t="e">
        <f>SUMIF([1]系统取数!$A:$A,[1]匹配!$C$5:$C$922,[1]系统取数!$B:$B)</f>
        <v>#VALUE!</v>
      </c>
    </row>
    <row r="171" spans="1:14" ht="31.05" customHeight="1">
      <c r="A171" s="7">
        <v>167</v>
      </c>
      <c r="B171" s="4" t="s">
        <v>954</v>
      </c>
      <c r="C171" s="1" t="s">
        <v>922</v>
      </c>
      <c r="D171" s="1" t="s">
        <v>963</v>
      </c>
      <c r="E171" s="3" t="s">
        <v>857</v>
      </c>
      <c r="F171" s="3"/>
      <c r="G171" s="3"/>
      <c r="H171" s="3"/>
      <c r="I171" s="1" t="s">
        <v>694</v>
      </c>
      <c r="J171" s="1" t="s">
        <v>21</v>
      </c>
      <c r="K171" s="2" t="s">
        <v>141</v>
      </c>
      <c r="L171" s="2" t="e">
        <f>SUMIF([1]系统取数!$A:$A,[1]匹配!$C$5:$C$922,[1]系统取数!$B:$B)</f>
        <v>#VALUE!</v>
      </c>
    </row>
    <row r="172" spans="1:14" ht="31.05" customHeight="1">
      <c r="A172" s="7">
        <v>168</v>
      </c>
      <c r="B172" s="4" t="s">
        <v>964</v>
      </c>
      <c r="C172" s="1" t="s">
        <v>922</v>
      </c>
      <c r="D172" s="1" t="s">
        <v>965</v>
      </c>
      <c r="E172" s="3" t="s">
        <v>857</v>
      </c>
      <c r="F172" s="3"/>
      <c r="G172" s="3"/>
      <c r="H172" s="3"/>
      <c r="I172" s="1" t="s">
        <v>694</v>
      </c>
      <c r="J172" s="1" t="s">
        <v>21</v>
      </c>
      <c r="K172" s="2" t="s">
        <v>141</v>
      </c>
      <c r="L172" s="2" t="e">
        <f>SUMIF([1]系统取数!$A:$A,[1]匹配!$C$5:$C$922,[1]系统取数!$B:$B)</f>
        <v>#VALUE!</v>
      </c>
    </row>
    <row r="173" spans="1:14" ht="31.05" customHeight="1">
      <c r="A173" s="7">
        <v>169</v>
      </c>
      <c r="B173" s="4" t="s">
        <v>954</v>
      </c>
      <c r="C173" s="1" t="s">
        <v>922</v>
      </c>
      <c r="D173" s="1" t="s">
        <v>966</v>
      </c>
      <c r="E173" s="3" t="s">
        <v>857</v>
      </c>
      <c r="F173" s="3"/>
      <c r="G173" s="3"/>
      <c r="H173" s="3"/>
      <c r="I173" s="1" t="s">
        <v>694</v>
      </c>
      <c r="J173" s="1" t="s">
        <v>21</v>
      </c>
      <c r="K173" s="2" t="s">
        <v>141</v>
      </c>
      <c r="L173" s="2" t="e">
        <f>SUMIF([1]系统取数!$A:$A,[1]匹配!$C$5:$C$922,[1]系统取数!$B:$B)</f>
        <v>#VALUE!</v>
      </c>
    </row>
    <row r="174" spans="1:14" ht="31.05" customHeight="1">
      <c r="A174" s="7">
        <v>170</v>
      </c>
      <c r="B174" s="4" t="s">
        <v>967</v>
      </c>
      <c r="C174" s="1" t="s">
        <v>922</v>
      </c>
      <c r="D174" s="1" t="s">
        <v>968</v>
      </c>
      <c r="E174" s="3" t="s">
        <v>969</v>
      </c>
      <c r="F174" s="3" t="s">
        <v>970</v>
      </c>
      <c r="G174" s="3" t="s">
        <v>23</v>
      </c>
      <c r="H174" s="3" t="s">
        <v>145</v>
      </c>
      <c r="I174" s="1" t="s">
        <v>694</v>
      </c>
      <c r="J174" s="1" t="s">
        <v>20</v>
      </c>
      <c r="K174" s="2" t="s">
        <v>146</v>
      </c>
      <c r="L174" s="2" t="e">
        <f>SUMIF([1]系统取数!$A:$A,[1]匹配!$C$5:$C$922,[1]系统取数!$B:$B)</f>
        <v>#VALUE!</v>
      </c>
      <c r="M174" s="2" t="str">
        <f>VLOOKUP(D174,[1]持证类型!$A:$B,2,0)</f>
        <v>基金从业资格</v>
      </c>
      <c r="N174" s="2" t="str">
        <f>VLOOKUP(D174,[1]证书编号!$A:$B,2,0)</f>
        <v>A2019020500565x</v>
      </c>
    </row>
    <row r="175" spans="1:14" ht="31.05" customHeight="1">
      <c r="A175" s="7">
        <v>171</v>
      </c>
      <c r="B175" s="4" t="s">
        <v>971</v>
      </c>
      <c r="C175" s="1" t="s">
        <v>922</v>
      </c>
      <c r="D175" s="1" t="s">
        <v>972</v>
      </c>
      <c r="E175" s="3" t="s">
        <v>857</v>
      </c>
      <c r="F175" s="3"/>
      <c r="G175" s="3"/>
      <c r="H175" s="3"/>
      <c r="I175" s="1" t="s">
        <v>694</v>
      </c>
      <c r="J175" s="1" t="s">
        <v>21</v>
      </c>
      <c r="K175" s="2" t="s">
        <v>147</v>
      </c>
      <c r="L175" s="2" t="e">
        <f>SUMIF([1]系统取数!$A:$A,[1]匹配!$C$5:$C$922,[1]系统取数!$B:$B)</f>
        <v>#VALUE!</v>
      </c>
    </row>
    <row r="176" spans="1:14" ht="31.05" customHeight="1">
      <c r="A176" s="7">
        <v>172</v>
      </c>
      <c r="B176" s="4" t="s">
        <v>971</v>
      </c>
      <c r="C176" s="1" t="s">
        <v>922</v>
      </c>
      <c r="D176" s="1" t="s">
        <v>973</v>
      </c>
      <c r="E176" s="3" t="s">
        <v>853</v>
      </c>
      <c r="F176" s="3"/>
      <c r="G176" s="3" t="s">
        <v>18</v>
      </c>
      <c r="H176" s="3" t="s">
        <v>148</v>
      </c>
      <c r="I176" s="1" t="s">
        <v>694</v>
      </c>
      <c r="J176" s="1" t="s">
        <v>20</v>
      </c>
      <c r="K176" s="2" t="s">
        <v>147</v>
      </c>
      <c r="L176" s="2" t="e">
        <f>SUMIF([1]系统取数!$A:$A,[1]匹配!$C$5:$C$922,[1]系统取数!$B:$B)</f>
        <v>#VALUE!</v>
      </c>
      <c r="M176" s="2" t="str">
        <f>VLOOKUP(D176,[1]持证类型!$A:$B,2,0)</f>
        <v>基金销售业务资格</v>
      </c>
      <c r="N176" s="2" t="str">
        <f>VLOOKUP(D176,[1]证书编号!$A:$B,2,0)</f>
        <v>B20190206015479</v>
      </c>
    </row>
    <row r="177" spans="1:14" ht="31.05" customHeight="1">
      <c r="A177" s="7">
        <v>173</v>
      </c>
      <c r="B177" s="4" t="s">
        <v>971</v>
      </c>
      <c r="C177" s="1" t="s">
        <v>922</v>
      </c>
      <c r="D177" s="1" t="s">
        <v>974</v>
      </c>
      <c r="E177" s="3" t="s">
        <v>975</v>
      </c>
      <c r="F177" s="3" t="s">
        <v>976</v>
      </c>
      <c r="G177" s="3" t="s">
        <v>18</v>
      </c>
      <c r="H177" s="3" t="s">
        <v>149</v>
      </c>
      <c r="I177" s="1" t="s">
        <v>694</v>
      </c>
      <c r="J177" s="1" t="s">
        <v>20</v>
      </c>
      <c r="K177" s="2" t="s">
        <v>147</v>
      </c>
      <c r="L177" s="2" t="e">
        <f>SUMIF([1]系统取数!$A:$A,[1]匹配!$C$5:$C$922,[1]系统取数!$B:$B)</f>
        <v>#VALUE!</v>
      </c>
      <c r="M177" s="2" t="str">
        <f>VLOOKUP(D177,[1]持证类型!$A:$B,2,0)</f>
        <v>基金销售业务资格</v>
      </c>
      <c r="N177" s="2" t="str">
        <f>VLOOKUP(D177,[1]证书编号!$A:$B,2,0)</f>
        <v>B20190204003085</v>
      </c>
    </row>
    <row r="178" spans="1:14" ht="31.05" customHeight="1">
      <c r="A178" s="7">
        <v>174</v>
      </c>
      <c r="B178" s="4" t="s">
        <v>977</v>
      </c>
      <c r="C178" s="1" t="s">
        <v>922</v>
      </c>
      <c r="D178" s="1" t="s">
        <v>978</v>
      </c>
      <c r="E178" s="3" t="s">
        <v>857</v>
      </c>
      <c r="F178" s="3"/>
      <c r="G178" s="3"/>
      <c r="H178" s="3"/>
      <c r="I178" s="1" t="s">
        <v>694</v>
      </c>
      <c r="J178" s="1" t="s">
        <v>21</v>
      </c>
      <c r="K178" s="2" t="s">
        <v>147</v>
      </c>
      <c r="L178" s="2" t="e">
        <f>SUMIF([1]系统取数!$A:$A,[1]匹配!$C$5:$C$922,[1]系统取数!$B:$B)</f>
        <v>#VALUE!</v>
      </c>
    </row>
    <row r="179" spans="1:14" ht="31.05" customHeight="1">
      <c r="A179" s="7">
        <v>175</v>
      </c>
      <c r="B179" s="4" t="s">
        <v>971</v>
      </c>
      <c r="C179" s="1" t="s">
        <v>922</v>
      </c>
      <c r="D179" s="1" t="s">
        <v>979</v>
      </c>
      <c r="E179" s="3" t="s">
        <v>863</v>
      </c>
      <c r="F179" s="3"/>
      <c r="G179" s="3" t="s">
        <v>18</v>
      </c>
      <c r="H179" s="3" t="s">
        <v>150</v>
      </c>
      <c r="I179" s="1"/>
      <c r="J179" s="1" t="s">
        <v>151</v>
      </c>
      <c r="K179" s="2" t="s">
        <v>147</v>
      </c>
      <c r="L179" s="2" t="e">
        <f>SUMIF([1]系统取数!$A:$A,[1]匹配!$C$5:$C$922,[1]系统取数!$B:$B)</f>
        <v>#VALUE!</v>
      </c>
      <c r="M179" s="2" t="str">
        <f>VLOOKUP(D179,[1]持证类型!$A:$B,2,0)</f>
        <v>基金销售业务资格</v>
      </c>
      <c r="N179" s="2" t="str">
        <f>VLOOKUP(D179,[1]证书编号!$A:$B,2,0)</f>
        <v>B20190206015594</v>
      </c>
    </row>
    <row r="180" spans="1:14" ht="31.05" customHeight="1">
      <c r="A180" s="7">
        <v>176</v>
      </c>
      <c r="B180" s="4" t="s">
        <v>980</v>
      </c>
      <c r="C180" s="1" t="s">
        <v>922</v>
      </c>
      <c r="D180" s="1" t="s">
        <v>981</v>
      </c>
      <c r="E180" s="3" t="s">
        <v>692</v>
      </c>
      <c r="F180" s="3" t="s">
        <v>982</v>
      </c>
      <c r="G180" s="3" t="s">
        <v>18</v>
      </c>
      <c r="H180" s="3" t="s">
        <v>152</v>
      </c>
      <c r="I180" s="1" t="s">
        <v>694</v>
      </c>
      <c r="J180" s="1" t="s">
        <v>20</v>
      </c>
      <c r="K180" s="2" t="s">
        <v>153</v>
      </c>
      <c r="L180" s="2" t="e">
        <f>SUMIF([1]系统取数!$A:$A,[1]匹配!$C$5:$C$922,[1]系统取数!$B:$B)</f>
        <v>#VALUE!</v>
      </c>
      <c r="M180" s="2" t="s">
        <v>154</v>
      </c>
      <c r="N180" s="2" t="s">
        <v>155</v>
      </c>
    </row>
    <row r="181" spans="1:14" ht="31.05" customHeight="1">
      <c r="A181" s="7">
        <v>177</v>
      </c>
      <c r="B181" s="4" t="s">
        <v>942</v>
      </c>
      <c r="C181" s="1" t="s">
        <v>922</v>
      </c>
      <c r="D181" s="1" t="s">
        <v>983</v>
      </c>
      <c r="E181" s="3" t="s">
        <v>692</v>
      </c>
      <c r="F181" s="3" t="s">
        <v>984</v>
      </c>
      <c r="G181" s="3" t="s">
        <v>18</v>
      </c>
      <c r="H181" s="3" t="s">
        <v>156</v>
      </c>
      <c r="I181" s="1" t="s">
        <v>694</v>
      </c>
      <c r="J181" s="1" t="s">
        <v>20</v>
      </c>
      <c r="K181" s="2" t="s">
        <v>153</v>
      </c>
      <c r="L181" s="2" t="e">
        <f>SUMIF([1]系统取数!$A:$A,[1]匹配!$C$5:$C$922,[1]系统取数!$B:$B)</f>
        <v>#VALUE!</v>
      </c>
      <c r="M181" s="2" t="str">
        <f>VLOOKUP(D181,[1]持证类型!$A:$B,2,0)</f>
        <v>基金销售业务资格</v>
      </c>
      <c r="N181" s="2" t="str">
        <f>VLOOKUP(D181,[1]证书编号!$A:$B,2,0)</f>
        <v>B2019021600141x</v>
      </c>
    </row>
    <row r="182" spans="1:14" ht="31.05" customHeight="1">
      <c r="A182" s="7">
        <v>178</v>
      </c>
      <c r="B182" s="4" t="s">
        <v>985</v>
      </c>
      <c r="C182" s="1" t="s">
        <v>922</v>
      </c>
      <c r="D182" s="1" t="s">
        <v>986</v>
      </c>
      <c r="E182" s="3" t="s">
        <v>775</v>
      </c>
      <c r="F182" s="3"/>
      <c r="G182" s="3" t="s">
        <v>23</v>
      </c>
      <c r="H182" s="3" t="s">
        <v>157</v>
      </c>
      <c r="I182" s="1" t="s">
        <v>694</v>
      </c>
      <c r="J182" s="1" t="s">
        <v>20</v>
      </c>
      <c r="K182" s="2" t="s">
        <v>153</v>
      </c>
      <c r="L182" s="2" t="e">
        <f>SUMIF([1]系统取数!$A:$A,[1]匹配!$C$5:$C$922,[1]系统取数!$B:$B)</f>
        <v>#VALUE!</v>
      </c>
      <c r="M182" s="2" t="str">
        <f>VLOOKUP(D182,[1]持证类型!$A:$B,2,0)</f>
        <v>基金从业资格</v>
      </c>
      <c r="N182" s="2" t="str">
        <f>VLOOKUP(D182,[1]证书编号!$A:$B,2,0)</f>
        <v>A20190205001459</v>
      </c>
    </row>
    <row r="183" spans="1:14" ht="31.05" customHeight="1">
      <c r="A183" s="7">
        <v>179</v>
      </c>
      <c r="B183" s="4" t="s">
        <v>926</v>
      </c>
      <c r="C183" s="1" t="s">
        <v>922</v>
      </c>
      <c r="D183" s="1" t="s">
        <v>987</v>
      </c>
      <c r="E183" s="3" t="s">
        <v>775</v>
      </c>
      <c r="F183" s="3"/>
      <c r="G183" s="3"/>
      <c r="H183" s="3"/>
      <c r="I183" s="1" t="s">
        <v>694</v>
      </c>
      <c r="J183" s="1" t="s">
        <v>21</v>
      </c>
      <c r="K183" s="2" t="s">
        <v>153</v>
      </c>
      <c r="L183" s="2" t="e">
        <f>SUMIF([1]系统取数!$A:$A,[1]匹配!$C$5:$C$922,[1]系统取数!$B:$B)</f>
        <v>#VALUE!</v>
      </c>
    </row>
    <row r="184" spans="1:14" ht="31.05" customHeight="1">
      <c r="A184" s="7">
        <v>180</v>
      </c>
      <c r="B184" s="4" t="s">
        <v>988</v>
      </c>
      <c r="C184" s="1" t="s">
        <v>922</v>
      </c>
      <c r="D184" s="1" t="s">
        <v>989</v>
      </c>
      <c r="E184" s="3" t="s">
        <v>742</v>
      </c>
      <c r="F184" s="3"/>
      <c r="G184" s="3"/>
      <c r="H184" s="3"/>
      <c r="I184" s="1" t="s">
        <v>694</v>
      </c>
      <c r="J184" s="1" t="s">
        <v>21</v>
      </c>
      <c r="K184" s="2" t="s">
        <v>153</v>
      </c>
      <c r="L184" s="2" t="e">
        <f>SUMIF([1]系统取数!$A:$A,[1]匹配!$C$5:$C$922,[1]系统取数!$B:$B)</f>
        <v>#VALUE!</v>
      </c>
    </row>
    <row r="185" spans="1:14" ht="31.05" customHeight="1">
      <c r="A185" s="7">
        <v>181</v>
      </c>
      <c r="B185" s="4" t="s">
        <v>964</v>
      </c>
      <c r="C185" s="1" t="s">
        <v>922</v>
      </c>
      <c r="D185" s="1" t="s">
        <v>990</v>
      </c>
      <c r="E185" s="3" t="s">
        <v>775</v>
      </c>
      <c r="F185" s="3"/>
      <c r="G185" s="3"/>
      <c r="H185" s="3"/>
      <c r="I185" s="1" t="s">
        <v>694</v>
      </c>
      <c r="J185" s="1" t="s">
        <v>16</v>
      </c>
      <c r="K185" s="2" t="s">
        <v>158</v>
      </c>
      <c r="L185" s="2">
        <v>0</v>
      </c>
    </row>
    <row r="186" spans="1:14" ht="31.05" customHeight="1">
      <c r="A186" s="7">
        <v>182</v>
      </c>
      <c r="B186" s="4" t="s">
        <v>991</v>
      </c>
      <c r="C186" s="1" t="s">
        <v>922</v>
      </c>
      <c r="D186" s="1" t="s">
        <v>992</v>
      </c>
      <c r="E186" s="3" t="s">
        <v>775</v>
      </c>
      <c r="F186" s="3"/>
      <c r="G186" s="3" t="s">
        <v>23</v>
      </c>
      <c r="H186" s="3" t="s">
        <v>159</v>
      </c>
      <c r="I186" s="1" t="s">
        <v>694</v>
      </c>
      <c r="J186" s="1" t="s">
        <v>20</v>
      </c>
      <c r="K186" s="2" t="s">
        <v>158</v>
      </c>
      <c r="L186" s="2" t="e">
        <f>SUMIF([1]系统取数!$A:$A,[1]匹配!$C$5:$C$922,[1]系统取数!$B:$B)</f>
        <v>#VALUE!</v>
      </c>
      <c r="M186" s="2" t="str">
        <f>VLOOKUP(D186,[1]持证类型!$A:$B,2,0)</f>
        <v>基金从业资格</v>
      </c>
      <c r="N186" s="2" t="str">
        <f>VLOOKUP(D186,[1]证书编号!$A:$B,2,0)</f>
        <v>A20190204022876</v>
      </c>
    </row>
    <row r="187" spans="1:14" ht="31.05" customHeight="1">
      <c r="A187" s="7">
        <v>183</v>
      </c>
      <c r="B187" s="4" t="s">
        <v>964</v>
      </c>
      <c r="C187" s="1" t="s">
        <v>922</v>
      </c>
      <c r="D187" s="1" t="s">
        <v>993</v>
      </c>
      <c r="E187" s="3" t="s">
        <v>775</v>
      </c>
      <c r="F187" s="3"/>
      <c r="G187" s="3" t="s">
        <v>18</v>
      </c>
      <c r="H187" s="3" t="s">
        <v>160</v>
      </c>
      <c r="I187" s="1" t="s">
        <v>694</v>
      </c>
      <c r="J187" s="1" t="s">
        <v>20</v>
      </c>
      <c r="K187" s="2" t="s">
        <v>158</v>
      </c>
      <c r="L187" s="2" t="e">
        <f>SUMIF([1]系统取数!$A:$A,[1]匹配!$C$5:$C$922,[1]系统取数!$B:$B)</f>
        <v>#VALUE!</v>
      </c>
      <c r="M187" s="2" t="str">
        <f>VLOOKUP(D187,[1]持证类型!$A:$B,2,0)</f>
        <v>基金销售业务资格</v>
      </c>
      <c r="N187" s="2" t="str">
        <f>VLOOKUP(D187,[1]证书编号!$A:$B,2,0)</f>
        <v>B20190204002781</v>
      </c>
    </row>
    <row r="188" spans="1:14" ht="31.05" customHeight="1">
      <c r="A188" s="7">
        <v>184</v>
      </c>
      <c r="B188" s="4" t="s">
        <v>964</v>
      </c>
      <c r="C188" s="1" t="s">
        <v>922</v>
      </c>
      <c r="D188" s="1" t="s">
        <v>994</v>
      </c>
      <c r="E188" s="3" t="s">
        <v>742</v>
      </c>
      <c r="F188" s="3"/>
      <c r="G188" s="3" t="s">
        <v>18</v>
      </c>
      <c r="H188" s="3" t="s">
        <v>161</v>
      </c>
      <c r="I188" s="1" t="s">
        <v>694</v>
      </c>
      <c r="J188" s="1" t="s">
        <v>20</v>
      </c>
      <c r="K188" s="2" t="s">
        <v>158</v>
      </c>
      <c r="L188" s="2" t="e">
        <f>SUMIF([1]系统取数!$A:$A,[1]匹配!$C$5:$C$922,[1]系统取数!$B:$B)</f>
        <v>#VALUE!</v>
      </c>
      <c r="M188" s="2" t="str">
        <f>VLOOKUP(D188,[1]持证类型!$A:$B,2,0)</f>
        <v>基金销售业务资格</v>
      </c>
      <c r="N188" s="2" t="str">
        <f>VLOOKUP(D188,[1]证书编号!$A:$B,2,0)</f>
        <v>B20190131001885</v>
      </c>
    </row>
    <row r="189" spans="1:14" ht="31.05" customHeight="1">
      <c r="A189" s="7">
        <v>185</v>
      </c>
      <c r="B189" s="4" t="s">
        <v>995</v>
      </c>
      <c r="C189" s="1" t="s">
        <v>922</v>
      </c>
      <c r="D189" s="1" t="s">
        <v>996</v>
      </c>
      <c r="E189" s="3" t="s">
        <v>742</v>
      </c>
      <c r="F189" s="3"/>
      <c r="G189" s="3"/>
      <c r="H189" s="3"/>
      <c r="I189" s="1" t="s">
        <v>694</v>
      </c>
      <c r="J189" s="1" t="s">
        <v>21</v>
      </c>
      <c r="K189" s="2" t="s">
        <v>158</v>
      </c>
      <c r="L189" s="2" t="e">
        <f>SUMIF([1]系统取数!$A:$A,[1]匹配!$C$5:$C$922,[1]系统取数!$B:$B)</f>
        <v>#VALUE!</v>
      </c>
    </row>
    <row r="190" spans="1:14" ht="31.05" customHeight="1">
      <c r="A190" s="7">
        <v>186</v>
      </c>
      <c r="B190" s="4" t="s">
        <v>980</v>
      </c>
      <c r="C190" s="1" t="s">
        <v>922</v>
      </c>
      <c r="D190" s="1" t="s">
        <v>997</v>
      </c>
      <c r="E190" s="3" t="s">
        <v>742</v>
      </c>
      <c r="F190" s="3"/>
      <c r="G190" s="3"/>
      <c r="H190" s="3"/>
      <c r="I190" s="1" t="s">
        <v>694</v>
      </c>
      <c r="J190" s="1" t="s">
        <v>21</v>
      </c>
      <c r="K190" s="2" t="s">
        <v>158</v>
      </c>
      <c r="L190" s="2" t="e">
        <f>SUMIF([1]系统取数!$A:$A,[1]匹配!$C$5:$C$922,[1]系统取数!$B:$B)</f>
        <v>#VALUE!</v>
      </c>
    </row>
    <row r="191" spans="1:14" ht="31.05" customHeight="1">
      <c r="A191" s="7">
        <v>187</v>
      </c>
      <c r="B191" s="4" t="s">
        <v>980</v>
      </c>
      <c r="C191" s="1" t="s">
        <v>922</v>
      </c>
      <c r="D191" s="1" t="s">
        <v>998</v>
      </c>
      <c r="E191" s="3" t="s">
        <v>742</v>
      </c>
      <c r="F191" s="3"/>
      <c r="G191" s="3"/>
      <c r="H191" s="3"/>
      <c r="I191" s="1" t="s">
        <v>694</v>
      </c>
      <c r="J191" s="1" t="s">
        <v>21</v>
      </c>
      <c r="K191" s="2" t="s">
        <v>158</v>
      </c>
      <c r="L191" s="2" t="e">
        <f>SUMIF([1]系统取数!$A:$A,[1]匹配!$C$5:$C$922,[1]系统取数!$B:$B)</f>
        <v>#VALUE!</v>
      </c>
    </row>
    <row r="192" spans="1:14" ht="31.05" customHeight="1">
      <c r="A192" s="7">
        <v>188</v>
      </c>
      <c r="B192" s="4" t="s">
        <v>999</v>
      </c>
      <c r="C192" s="1" t="s">
        <v>922</v>
      </c>
      <c r="D192" s="1" t="s">
        <v>1000</v>
      </c>
      <c r="E192" s="3"/>
      <c r="F192" s="3"/>
      <c r="G192" s="3"/>
      <c r="H192" s="3"/>
      <c r="I192" s="1" t="s">
        <v>694</v>
      </c>
      <c r="J192" s="1" t="s">
        <v>50</v>
      </c>
      <c r="K192" s="2" t="s">
        <v>158</v>
      </c>
      <c r="L192" s="2" t="e">
        <f>SUMIF([1]系统取数!$A:$A,[1]匹配!$C$5:$C$922,[1]系统取数!$B:$B)</f>
        <v>#VALUE!</v>
      </c>
    </row>
    <row r="193" spans="1:14" ht="31.05" customHeight="1">
      <c r="A193" s="7">
        <v>189</v>
      </c>
      <c r="B193" s="4" t="s">
        <v>929</v>
      </c>
      <c r="C193" s="1" t="s">
        <v>922</v>
      </c>
      <c r="D193" s="1" t="s">
        <v>1001</v>
      </c>
      <c r="E193" s="3" t="s">
        <v>1002</v>
      </c>
      <c r="F193" s="3"/>
      <c r="G193" s="3" t="s">
        <v>23</v>
      </c>
      <c r="H193" s="3" t="s">
        <v>162</v>
      </c>
      <c r="I193" s="1" t="s">
        <v>694</v>
      </c>
      <c r="J193" s="1" t="s">
        <v>20</v>
      </c>
      <c r="K193" s="2" t="s">
        <v>163</v>
      </c>
      <c r="L193" s="2" t="e">
        <f>SUMIF([1]系统取数!$A:$A,[1]匹配!$C$5:$C$922,[1]系统取数!$B:$B)</f>
        <v>#VALUE!</v>
      </c>
      <c r="M193" s="2" t="str">
        <f>VLOOKUP(D193,[1]持证类型!$A:$B,2,0)</f>
        <v>基金从业资格</v>
      </c>
      <c r="N193" s="2" t="str">
        <f>VLOOKUP(D193,[1]证书编号!$A:$B,2,0)</f>
        <v>A20190204003094</v>
      </c>
    </row>
    <row r="194" spans="1:14" ht="31.05" customHeight="1">
      <c r="A194" s="7">
        <v>190</v>
      </c>
      <c r="B194" s="4" t="s">
        <v>929</v>
      </c>
      <c r="C194" s="1" t="s">
        <v>922</v>
      </c>
      <c r="D194" s="1" t="s">
        <v>1003</v>
      </c>
      <c r="E194" s="3" t="s">
        <v>775</v>
      </c>
      <c r="F194" s="3"/>
      <c r="G194" s="3" t="s">
        <v>18</v>
      </c>
      <c r="H194" s="3" t="s">
        <v>164</v>
      </c>
      <c r="I194" s="1" t="s">
        <v>694</v>
      </c>
      <c r="J194" s="1" t="s">
        <v>20</v>
      </c>
      <c r="K194" s="2" t="s">
        <v>163</v>
      </c>
      <c r="L194" s="2" t="e">
        <f>SUMIF([1]系统取数!$A:$A,[1]匹配!$C$5:$C$922,[1]系统取数!$B:$B)</f>
        <v>#VALUE!</v>
      </c>
      <c r="M194" s="2" t="str">
        <f>VLOOKUP(D194,[1]持证类型!$A:$B,2,0)</f>
        <v>基金销售业务资格</v>
      </c>
      <c r="N194" s="2" t="str">
        <f>VLOOKUP(D194,[1]证书编号!$A:$B,2,0)</f>
        <v>B20190205003386</v>
      </c>
    </row>
    <row r="195" spans="1:14" ht="31.05" customHeight="1">
      <c r="A195" s="7">
        <v>191</v>
      </c>
      <c r="B195" s="4" t="s">
        <v>929</v>
      </c>
      <c r="C195" s="1" t="s">
        <v>922</v>
      </c>
      <c r="D195" s="1" t="s">
        <v>1004</v>
      </c>
      <c r="E195" s="3" t="s">
        <v>742</v>
      </c>
      <c r="F195" s="3"/>
      <c r="G195" s="3" t="s">
        <v>18</v>
      </c>
      <c r="H195" s="3" t="s">
        <v>165</v>
      </c>
      <c r="I195" s="1" t="s">
        <v>694</v>
      </c>
      <c r="J195" s="1" t="s">
        <v>20</v>
      </c>
      <c r="K195" s="2" t="s">
        <v>163</v>
      </c>
      <c r="L195" s="2" t="e">
        <f>SUMIF([1]系统取数!$A:$A,[1]匹配!$C$5:$C$922,[1]系统取数!$B:$B)</f>
        <v>#VALUE!</v>
      </c>
      <c r="M195" s="2" t="str">
        <f>VLOOKUP(D195,[1]持证类型!$A:$B,2,0)</f>
        <v>基金销售业务资格</v>
      </c>
      <c r="N195" s="2" t="str">
        <f>VLOOKUP(D195,[1]证书编号!$A:$B,2,0)</f>
        <v>B2019020402291x</v>
      </c>
    </row>
    <row r="196" spans="1:14" ht="31.05" customHeight="1">
      <c r="A196" s="7">
        <v>192</v>
      </c>
      <c r="B196" s="4" t="s">
        <v>1005</v>
      </c>
      <c r="C196" s="1" t="s">
        <v>922</v>
      </c>
      <c r="D196" s="1" t="s">
        <v>1006</v>
      </c>
      <c r="E196" s="3" t="s">
        <v>775</v>
      </c>
      <c r="F196" s="3"/>
      <c r="G196" s="3" t="s">
        <v>18</v>
      </c>
      <c r="H196" s="3" t="s">
        <v>166</v>
      </c>
      <c r="I196" s="1" t="s">
        <v>694</v>
      </c>
      <c r="J196" s="1" t="s">
        <v>20</v>
      </c>
      <c r="K196" s="2" t="s">
        <v>163</v>
      </c>
      <c r="L196" s="2" t="e">
        <f>SUMIF([1]系统取数!$A:$A,[1]匹配!$C$5:$C$922,[1]系统取数!$B:$B)</f>
        <v>#VALUE!</v>
      </c>
      <c r="M196" s="2" t="str">
        <f>VLOOKUP(D196,[1]持证类型!$A:$B,2,0)</f>
        <v>基金销售业务资格</v>
      </c>
      <c r="N196" s="2" t="str">
        <f>VLOOKUP(D196,[1]证书编号!$A:$B,2,0)</f>
        <v>B20190204003619</v>
      </c>
    </row>
    <row r="197" spans="1:14" ht="31.05" customHeight="1">
      <c r="A197" s="7">
        <v>193</v>
      </c>
      <c r="B197" s="4" t="s">
        <v>929</v>
      </c>
      <c r="C197" s="1" t="s">
        <v>922</v>
      </c>
      <c r="D197" s="1" t="s">
        <v>1007</v>
      </c>
      <c r="E197" s="3" t="s">
        <v>775</v>
      </c>
      <c r="F197" s="3"/>
      <c r="G197" s="3"/>
      <c r="H197" s="3"/>
      <c r="I197" s="1" t="s">
        <v>694</v>
      </c>
      <c r="J197" s="1" t="s">
        <v>21</v>
      </c>
      <c r="K197" s="2" t="s">
        <v>163</v>
      </c>
      <c r="L197" s="2" t="e">
        <f>SUMIF([1]系统取数!$A:$A,[1]匹配!$C$5:$C$922,[1]系统取数!$B:$B)</f>
        <v>#VALUE!</v>
      </c>
    </row>
    <row r="198" spans="1:14" ht="31.05" customHeight="1">
      <c r="A198" s="7">
        <v>194</v>
      </c>
      <c r="B198" s="4" t="s">
        <v>921</v>
      </c>
      <c r="C198" s="1" t="s">
        <v>922</v>
      </c>
      <c r="D198" s="1" t="s">
        <v>1008</v>
      </c>
      <c r="E198" s="3" t="s">
        <v>742</v>
      </c>
      <c r="F198" s="3"/>
      <c r="G198" s="3"/>
      <c r="H198" s="3"/>
      <c r="I198" s="1" t="s">
        <v>694</v>
      </c>
      <c r="J198" s="1" t="s">
        <v>21</v>
      </c>
      <c r="K198" s="2" t="s">
        <v>163</v>
      </c>
      <c r="L198" s="2" t="e">
        <f>SUMIF([1]系统取数!$A:$A,[1]匹配!$C$5:$C$922,[1]系统取数!$B:$B)</f>
        <v>#VALUE!</v>
      </c>
    </row>
    <row r="199" spans="1:14" ht="31.05" customHeight="1">
      <c r="A199" s="7">
        <v>195</v>
      </c>
      <c r="B199" s="4" t="s">
        <v>929</v>
      </c>
      <c r="C199" s="1" t="s">
        <v>922</v>
      </c>
      <c r="D199" s="1" t="s">
        <v>1009</v>
      </c>
      <c r="E199" s="3" t="s">
        <v>1010</v>
      </c>
      <c r="F199" s="3"/>
      <c r="G199" s="3"/>
      <c r="H199" s="3"/>
      <c r="I199" s="1" t="s">
        <v>694</v>
      </c>
      <c r="J199" s="1" t="s">
        <v>21</v>
      </c>
      <c r="K199" s="2" t="s">
        <v>163</v>
      </c>
      <c r="L199" s="2" t="e">
        <f>SUMIF([1]系统取数!$A:$A,[1]匹配!$C$5:$C$922,[1]系统取数!$B:$B)</f>
        <v>#VALUE!</v>
      </c>
    </row>
    <row r="200" spans="1:14" ht="31.05" customHeight="1">
      <c r="A200" s="7">
        <v>196</v>
      </c>
      <c r="B200" s="4" t="s">
        <v>926</v>
      </c>
      <c r="C200" s="1" t="s">
        <v>922</v>
      </c>
      <c r="D200" s="1" t="s">
        <v>1011</v>
      </c>
      <c r="E200" s="3" t="s">
        <v>703</v>
      </c>
      <c r="F200" s="3" t="s">
        <v>1012</v>
      </c>
      <c r="G200" s="3" t="s">
        <v>23</v>
      </c>
      <c r="H200" s="3" t="s">
        <v>167</v>
      </c>
      <c r="I200" s="1" t="s">
        <v>694</v>
      </c>
      <c r="J200" s="1" t="s">
        <v>20</v>
      </c>
      <c r="K200" s="2" t="s">
        <v>168</v>
      </c>
      <c r="L200" s="2" t="e">
        <f>SUMIF([1]系统取数!$A:$A,[1]匹配!$C$5:$C$922,[1]系统取数!$B:$B)</f>
        <v>#VALUE!</v>
      </c>
      <c r="M200" s="2" t="str">
        <f>VLOOKUP(D200,[1]持证类型!$A:$B,2,0)</f>
        <v>基金从业资格</v>
      </c>
      <c r="N200" s="2" t="str">
        <f>VLOOKUP(D200,[1]证书编号!$A:$B,2,0)</f>
        <v>A20190129005983</v>
      </c>
    </row>
    <row r="201" spans="1:14" ht="31.05" customHeight="1">
      <c r="A201" s="7">
        <v>197</v>
      </c>
      <c r="B201" s="4" t="s">
        <v>1013</v>
      </c>
      <c r="C201" s="1" t="s">
        <v>922</v>
      </c>
      <c r="D201" s="1" t="s">
        <v>1014</v>
      </c>
      <c r="E201" s="3" t="s">
        <v>742</v>
      </c>
      <c r="F201" s="3"/>
      <c r="G201" s="3" t="s">
        <v>18</v>
      </c>
      <c r="H201" s="3" t="s">
        <v>169</v>
      </c>
      <c r="I201" s="1" t="s">
        <v>694</v>
      </c>
      <c r="J201" s="1" t="s">
        <v>20</v>
      </c>
      <c r="K201" s="2" t="s">
        <v>168</v>
      </c>
      <c r="L201" s="2" t="e">
        <f>SUMIF([1]系统取数!$A:$A,[1]匹配!$C$5:$C$922,[1]系统取数!$B:$B)</f>
        <v>#VALUE!</v>
      </c>
      <c r="M201" s="2" t="str">
        <f>VLOOKUP(D201,[1]持证类型!$A:$B,2,0)</f>
        <v>基金销售业务资格</v>
      </c>
      <c r="N201" s="2" t="str">
        <f>VLOOKUP(D201,[1]证书编号!$A:$B,2,0)</f>
        <v>B20190206016423</v>
      </c>
    </row>
    <row r="202" spans="1:14" ht="31.05" customHeight="1">
      <c r="A202" s="7">
        <v>198</v>
      </c>
      <c r="B202" s="4" t="s">
        <v>1013</v>
      </c>
      <c r="C202" s="1" t="s">
        <v>922</v>
      </c>
      <c r="D202" s="1" t="s">
        <v>1015</v>
      </c>
      <c r="E202" s="3" t="s">
        <v>775</v>
      </c>
      <c r="F202" s="3"/>
      <c r="G202" s="3" t="s">
        <v>23</v>
      </c>
      <c r="H202" s="3" t="s">
        <v>170</v>
      </c>
      <c r="I202" s="1" t="s">
        <v>694</v>
      </c>
      <c r="J202" s="1" t="s">
        <v>20</v>
      </c>
      <c r="K202" s="2" t="s">
        <v>168</v>
      </c>
      <c r="L202" s="2" t="e">
        <f>SUMIF([1]系统取数!$A:$A,[1]匹配!$C$5:$C$922,[1]系统取数!$B:$B)</f>
        <v>#VALUE!</v>
      </c>
      <c r="M202" s="2" t="str">
        <f>VLOOKUP(D202,[1]持证类型!$A:$B,2,0)</f>
        <v>基金从业资格</v>
      </c>
      <c r="N202" s="2" t="str">
        <f>VLOOKUP(D202,[1]证书编号!$A:$B,2,0)</f>
        <v>A20190129005242</v>
      </c>
    </row>
    <row r="203" spans="1:14" ht="31.05" customHeight="1">
      <c r="A203" s="7">
        <v>199</v>
      </c>
      <c r="B203" s="4" t="s">
        <v>1013</v>
      </c>
      <c r="C203" s="1" t="s">
        <v>922</v>
      </c>
      <c r="D203" s="1" t="s">
        <v>1016</v>
      </c>
      <c r="E203" s="3" t="s">
        <v>742</v>
      </c>
      <c r="F203" s="3"/>
      <c r="G203" s="3" t="s">
        <v>18</v>
      </c>
      <c r="H203" s="3" t="s">
        <v>171</v>
      </c>
      <c r="I203" s="1" t="s">
        <v>694</v>
      </c>
      <c r="J203" s="1" t="s">
        <v>20</v>
      </c>
      <c r="K203" s="2" t="s">
        <v>168</v>
      </c>
      <c r="L203" s="2" t="e">
        <f>SUMIF([1]系统取数!$A:$A,[1]匹配!$C$5:$C$922,[1]系统取数!$B:$B)</f>
        <v>#VALUE!</v>
      </c>
      <c r="M203" s="2" t="str">
        <f>VLOOKUP(D203,[1]持证类型!$A:$B,2,0)</f>
        <v>基金销售业务资格</v>
      </c>
      <c r="N203" s="2" t="str">
        <f>VLOOKUP(D203,[1]证书编号!$A:$B,2,0)</f>
        <v>B20190129005705</v>
      </c>
    </row>
    <row r="204" spans="1:14" ht="31.05" customHeight="1">
      <c r="A204" s="7">
        <v>200</v>
      </c>
      <c r="B204" s="4" t="s">
        <v>1013</v>
      </c>
      <c r="C204" s="1" t="s">
        <v>922</v>
      </c>
      <c r="D204" s="1" t="s">
        <v>1017</v>
      </c>
      <c r="E204" s="3" t="s">
        <v>742</v>
      </c>
      <c r="F204" s="3"/>
      <c r="G204" s="3" t="s">
        <v>18</v>
      </c>
      <c r="H204" s="3" t="s">
        <v>172</v>
      </c>
      <c r="I204" s="1" t="s">
        <v>694</v>
      </c>
      <c r="J204" s="1" t="s">
        <v>20</v>
      </c>
      <c r="K204" s="2" t="s">
        <v>168</v>
      </c>
      <c r="L204" s="2" t="e">
        <f>SUMIF([1]系统取数!$A:$A,[1]匹配!$C$5:$C$922,[1]系统取数!$B:$B)</f>
        <v>#VALUE!</v>
      </c>
      <c r="M204" s="2" t="str">
        <f>VLOOKUP(D204,[1]持证类型!$A:$B,2,0)</f>
        <v>基金销售业务资格</v>
      </c>
      <c r="N204" s="2" t="str">
        <f>VLOOKUP(D204,[1]证书编号!$A:$B,2,0)</f>
        <v>B20190204005083</v>
      </c>
    </row>
    <row r="205" spans="1:14" ht="31.05" customHeight="1">
      <c r="A205" s="7">
        <v>201</v>
      </c>
      <c r="B205" s="4" t="s">
        <v>1005</v>
      </c>
      <c r="C205" s="1" t="s">
        <v>922</v>
      </c>
      <c r="D205" s="1" t="s">
        <v>1018</v>
      </c>
      <c r="E205" s="3" t="s">
        <v>692</v>
      </c>
      <c r="F205" s="3" t="s">
        <v>1019</v>
      </c>
      <c r="G205" s="3" t="s">
        <v>18</v>
      </c>
      <c r="H205" s="3" t="s">
        <v>173</v>
      </c>
      <c r="I205" s="1" t="s">
        <v>694</v>
      </c>
      <c r="J205" s="1" t="s">
        <v>20</v>
      </c>
      <c r="K205" s="2" t="s">
        <v>174</v>
      </c>
      <c r="L205" s="2" t="e">
        <f>SUMIF([1]系统取数!$A:$A,[1]匹配!$C$5:$C$922,[1]系统取数!$B:$B)</f>
        <v>#VALUE!</v>
      </c>
      <c r="M205" s="2" t="str">
        <f>VLOOKUP(D205,[1]持证类型!$A:$B,2,0)</f>
        <v>基金销售业务资格</v>
      </c>
      <c r="N205" s="2" t="str">
        <f>VLOOKUP(D205,[1]证书编号!$A:$B,2,0)</f>
        <v>B2019020400303x</v>
      </c>
    </row>
    <row r="206" spans="1:14" ht="31.05" customHeight="1">
      <c r="A206" s="7">
        <v>202</v>
      </c>
      <c r="B206" s="4" t="s">
        <v>929</v>
      </c>
      <c r="C206" s="1" t="s">
        <v>922</v>
      </c>
      <c r="D206" s="1" t="s">
        <v>1020</v>
      </c>
      <c r="E206" s="3" t="s">
        <v>1021</v>
      </c>
      <c r="F206" s="3"/>
      <c r="G206" s="3"/>
      <c r="H206" s="3"/>
      <c r="I206" s="1" t="s">
        <v>694</v>
      </c>
      <c r="J206" s="1" t="s">
        <v>21</v>
      </c>
      <c r="K206" s="2" t="s">
        <v>174</v>
      </c>
      <c r="L206" s="2" t="e">
        <f>SUMIF([1]系统取数!$A:$A,[1]匹配!$C$5:$C$922,[1]系统取数!$B:$B)</f>
        <v>#VALUE!</v>
      </c>
    </row>
    <row r="207" spans="1:14" ht="31.05" customHeight="1">
      <c r="A207" s="7">
        <v>203</v>
      </c>
      <c r="B207" s="4" t="s">
        <v>1005</v>
      </c>
      <c r="C207" s="1" t="s">
        <v>922</v>
      </c>
      <c r="D207" s="1" t="s">
        <v>1022</v>
      </c>
      <c r="E207" s="3" t="s">
        <v>775</v>
      </c>
      <c r="F207" s="3"/>
      <c r="G207" s="3"/>
      <c r="H207" s="3"/>
      <c r="I207" s="1" t="s">
        <v>694</v>
      </c>
      <c r="J207" s="1" t="s">
        <v>21</v>
      </c>
      <c r="K207" s="2" t="s">
        <v>174</v>
      </c>
      <c r="L207" s="2" t="e">
        <f>SUMIF([1]系统取数!$A:$A,[1]匹配!$C$5:$C$922,[1]系统取数!$B:$B)</f>
        <v>#VALUE!</v>
      </c>
    </row>
    <row r="208" spans="1:14" ht="31.05" customHeight="1">
      <c r="A208" s="7">
        <v>204</v>
      </c>
      <c r="B208" s="4" t="s">
        <v>1005</v>
      </c>
      <c r="C208" s="1" t="s">
        <v>922</v>
      </c>
      <c r="D208" s="1" t="s">
        <v>1023</v>
      </c>
      <c r="E208" s="3" t="s">
        <v>1024</v>
      </c>
      <c r="F208" s="3"/>
      <c r="G208" s="3" t="s">
        <v>18</v>
      </c>
      <c r="H208" s="3" t="s">
        <v>175</v>
      </c>
      <c r="I208" s="1" t="s">
        <v>808</v>
      </c>
      <c r="J208" s="1" t="s">
        <v>20</v>
      </c>
      <c r="K208" s="2" t="s">
        <v>174</v>
      </c>
      <c r="L208" s="2" t="e">
        <f>SUMIF([1]系统取数!$A:$A,[1]匹配!$C$5:$C$922,[1]系统取数!$B:$B)</f>
        <v>#VALUE!</v>
      </c>
      <c r="M208" s="2" t="str">
        <f>VLOOKUP(D208,[1]持证类型!$A:$B,2,0)</f>
        <v>基金销售业务资格</v>
      </c>
      <c r="N208" s="2" t="str">
        <f>VLOOKUP(D208,[1]证书编号!$A:$B,2,0)</f>
        <v>B20190216001367</v>
      </c>
    </row>
    <row r="209" spans="1:14" ht="31.05" customHeight="1">
      <c r="A209" s="7">
        <v>205</v>
      </c>
      <c r="B209" s="4" t="s">
        <v>1005</v>
      </c>
      <c r="C209" s="1" t="s">
        <v>922</v>
      </c>
      <c r="D209" s="1" t="s">
        <v>1025</v>
      </c>
      <c r="E209" s="3" t="s">
        <v>692</v>
      </c>
      <c r="F209" s="3" t="s">
        <v>1026</v>
      </c>
      <c r="G209" s="3" t="s">
        <v>18</v>
      </c>
      <c r="H209" s="3" t="s">
        <v>176</v>
      </c>
      <c r="I209" s="1" t="s">
        <v>694</v>
      </c>
      <c r="J209" s="1" t="s">
        <v>20</v>
      </c>
      <c r="K209" s="2" t="s">
        <v>174</v>
      </c>
      <c r="L209" s="2" t="e">
        <f>SUMIF([1]系统取数!$A:$A,[1]匹配!$C$5:$C$922,[1]系统取数!$B:$B)</f>
        <v>#VALUE!</v>
      </c>
      <c r="M209" s="2" t="str">
        <f>VLOOKUP(D209,[1]持证类型!$A:$B,2,0)</f>
        <v>基金销售业务资格</v>
      </c>
      <c r="N209" s="2" t="str">
        <f>VLOOKUP(D209,[1]证书编号!$A:$B,2,0)</f>
        <v>B20190204002996</v>
      </c>
    </row>
    <row r="210" spans="1:14" ht="31.05" customHeight="1">
      <c r="A210" s="7">
        <v>206</v>
      </c>
      <c r="B210" s="4" t="s">
        <v>988</v>
      </c>
      <c r="C210" s="1" t="s">
        <v>922</v>
      </c>
      <c r="D210" s="1" t="s">
        <v>1027</v>
      </c>
      <c r="E210" s="3" t="s">
        <v>742</v>
      </c>
      <c r="F210" s="3"/>
      <c r="G210" s="3"/>
      <c r="H210" s="3"/>
      <c r="I210" s="1" t="s">
        <v>694</v>
      </c>
      <c r="J210" s="1" t="s">
        <v>21</v>
      </c>
      <c r="K210" s="2" t="s">
        <v>174</v>
      </c>
      <c r="L210" s="2" t="e">
        <f>SUMIF([1]系统取数!$A:$A,[1]匹配!$C$5:$C$922,[1]系统取数!$B:$B)</f>
        <v>#VALUE!</v>
      </c>
    </row>
    <row r="211" spans="1:14" ht="31.05" customHeight="1">
      <c r="A211" s="7">
        <v>207</v>
      </c>
      <c r="B211" s="4" t="s">
        <v>1028</v>
      </c>
      <c r="C211" s="1" t="s">
        <v>922</v>
      </c>
      <c r="D211" s="1" t="s">
        <v>1029</v>
      </c>
      <c r="E211" s="3" t="s">
        <v>692</v>
      </c>
      <c r="F211" s="3" t="s">
        <v>1030</v>
      </c>
      <c r="G211" s="3" t="s">
        <v>18</v>
      </c>
      <c r="H211" s="3" t="s">
        <v>178</v>
      </c>
      <c r="I211" s="1" t="s">
        <v>694</v>
      </c>
      <c r="J211" s="1" t="s">
        <v>20</v>
      </c>
      <c r="K211" s="2" t="s">
        <v>177</v>
      </c>
      <c r="L211" s="2" t="e">
        <f>SUMIF([1]系统取数!$A:$A,[1]匹配!$C$5:$C$922,[1]系统取数!$B:$B)</f>
        <v>#VALUE!</v>
      </c>
      <c r="M211" s="2" t="str">
        <f>VLOOKUP(D211,[1]持证类型!$A:$B,2,0)</f>
        <v>基金销售业务资格</v>
      </c>
      <c r="N211" s="2" t="str">
        <f>VLOOKUP(D211,[1]证书编号!$A:$B,2,0)</f>
        <v>B20190204001988</v>
      </c>
    </row>
    <row r="212" spans="1:14" ht="31.05" customHeight="1">
      <c r="A212" s="7">
        <v>208</v>
      </c>
      <c r="B212" s="4" t="s">
        <v>1028</v>
      </c>
      <c r="C212" s="1" t="s">
        <v>922</v>
      </c>
      <c r="D212" s="1" t="s">
        <v>1031</v>
      </c>
      <c r="E212" s="3" t="s">
        <v>703</v>
      </c>
      <c r="F212" s="3" t="s">
        <v>1032</v>
      </c>
      <c r="G212" s="3" t="s">
        <v>18</v>
      </c>
      <c r="H212" s="3" t="s">
        <v>179</v>
      </c>
      <c r="I212" s="1" t="s">
        <v>694</v>
      </c>
      <c r="J212" s="1" t="s">
        <v>20</v>
      </c>
      <c r="K212" s="2" t="s">
        <v>177</v>
      </c>
      <c r="L212" s="2" t="e">
        <f>SUMIF([1]系统取数!$A:$A,[1]匹配!$C$5:$C$922,[1]系统取数!$B:$B)</f>
        <v>#VALUE!</v>
      </c>
      <c r="M212" s="2" t="str">
        <f>VLOOKUP(D212,[1]持证类型!$A:$B,2,0)</f>
        <v>基金销售业务资格</v>
      </c>
      <c r="N212" s="2" t="str">
        <f>VLOOKUP(D212,[1]证书编号!$A:$B,2,0)</f>
        <v>B20190204020814</v>
      </c>
    </row>
    <row r="213" spans="1:14" ht="31.05" customHeight="1">
      <c r="A213" s="7">
        <v>209</v>
      </c>
      <c r="B213" s="4" t="s">
        <v>1028</v>
      </c>
      <c r="C213" s="1" t="s">
        <v>922</v>
      </c>
      <c r="D213" s="1" t="s">
        <v>1033</v>
      </c>
      <c r="E213" s="3" t="s">
        <v>1034</v>
      </c>
      <c r="F213" s="3" t="s">
        <v>1035</v>
      </c>
      <c r="G213" s="3"/>
      <c r="H213" s="3"/>
      <c r="I213" s="1" t="s">
        <v>694</v>
      </c>
      <c r="J213" s="1" t="s">
        <v>21</v>
      </c>
      <c r="K213" s="2" t="s">
        <v>177</v>
      </c>
      <c r="L213" s="2" t="e">
        <f>SUMIF([1]系统取数!$A:$A,[1]匹配!$C$5:$C$922,[1]系统取数!$B:$B)</f>
        <v>#VALUE!</v>
      </c>
    </row>
    <row r="214" spans="1:14" ht="31.05" customHeight="1">
      <c r="A214" s="7">
        <v>210</v>
      </c>
      <c r="B214" s="4" t="s">
        <v>964</v>
      </c>
      <c r="C214" s="1" t="s">
        <v>922</v>
      </c>
      <c r="D214" s="1" t="s">
        <v>1036</v>
      </c>
      <c r="E214" s="3" t="s">
        <v>1010</v>
      </c>
      <c r="F214" s="3"/>
      <c r="G214" s="3" t="s">
        <v>18</v>
      </c>
      <c r="H214" s="3" t="s">
        <v>180</v>
      </c>
      <c r="I214" s="1" t="s">
        <v>694</v>
      </c>
      <c r="J214" s="1" t="s">
        <v>20</v>
      </c>
      <c r="K214" s="2" t="s">
        <v>177</v>
      </c>
      <c r="L214" s="2" t="e">
        <f>SUMIF([1]系统取数!$A:$A,[1]匹配!$C$5:$C$922,[1]系统取数!$B:$B)</f>
        <v>#VALUE!</v>
      </c>
      <c r="M214" s="2" t="str">
        <f>VLOOKUP(D214,[1]持证类型!$A:$B,2,0)</f>
        <v>基金销售业务资格</v>
      </c>
      <c r="N214" s="2" t="str">
        <f>VLOOKUP(D214,[1]证书编号!$A:$B,2,0)</f>
        <v>B20190204002077</v>
      </c>
    </row>
    <row r="215" spans="1:14" ht="31.05" customHeight="1">
      <c r="A215" s="7">
        <v>211</v>
      </c>
      <c r="B215" s="4" t="s">
        <v>1028</v>
      </c>
      <c r="C215" s="1" t="s">
        <v>922</v>
      </c>
      <c r="D215" s="1" t="s">
        <v>1037</v>
      </c>
      <c r="E215" s="3" t="s">
        <v>1034</v>
      </c>
      <c r="F215" s="3"/>
      <c r="G215" s="3"/>
      <c r="H215" s="3"/>
      <c r="I215" s="1" t="s">
        <v>694</v>
      </c>
      <c r="J215" s="1" t="s">
        <v>21</v>
      </c>
      <c r="K215" s="2" t="s">
        <v>177</v>
      </c>
      <c r="L215" s="2" t="e">
        <f>SUMIF([1]系统取数!$A:$A,[1]匹配!$C$5:$C$922,[1]系统取数!$B:$B)</f>
        <v>#VALUE!</v>
      </c>
    </row>
    <row r="216" spans="1:14" ht="31.05" customHeight="1">
      <c r="A216" s="7">
        <v>212</v>
      </c>
      <c r="B216" s="4" t="s">
        <v>934</v>
      </c>
      <c r="C216" s="1" t="s">
        <v>922</v>
      </c>
      <c r="D216" s="1" t="s">
        <v>1038</v>
      </c>
      <c r="E216" s="3" t="s">
        <v>1034</v>
      </c>
      <c r="F216" s="3"/>
      <c r="G216" s="3"/>
      <c r="H216" s="3"/>
      <c r="I216" s="1" t="s">
        <v>694</v>
      </c>
      <c r="J216" s="1" t="s">
        <v>21</v>
      </c>
      <c r="K216" s="2" t="s">
        <v>177</v>
      </c>
      <c r="L216" s="2" t="e">
        <f>SUMIF([1]系统取数!$A:$A,[1]匹配!$C$5:$C$922,[1]系统取数!$B:$B)</f>
        <v>#VALUE!</v>
      </c>
    </row>
    <row r="217" spans="1:14" ht="31.05" customHeight="1">
      <c r="A217" s="7">
        <v>213</v>
      </c>
      <c r="B217" s="4" t="s">
        <v>1028</v>
      </c>
      <c r="C217" s="1" t="s">
        <v>922</v>
      </c>
      <c r="D217" s="1" t="s">
        <v>1039</v>
      </c>
      <c r="E217" s="3" t="s">
        <v>1010</v>
      </c>
      <c r="F217" s="3"/>
      <c r="G217" s="3" t="s">
        <v>18</v>
      </c>
      <c r="H217" s="3" t="s">
        <v>181</v>
      </c>
      <c r="I217" s="1" t="s">
        <v>694</v>
      </c>
      <c r="J217" s="1" t="s">
        <v>20</v>
      </c>
      <c r="K217" s="2" t="s">
        <v>177</v>
      </c>
      <c r="L217" s="2" t="e">
        <f>SUMIF([1]系统取数!$A:$A,[1]匹配!$C$5:$C$922,[1]系统取数!$B:$B)</f>
        <v>#VALUE!</v>
      </c>
      <c r="M217" s="2" t="str">
        <f>VLOOKUP(D217,[1]持证类型!$A:$B,2,0)</f>
        <v>基金销售业务资格</v>
      </c>
      <c r="N217" s="2" t="str">
        <f>VLOOKUP(D217,[1]证书编号!$A:$B,2,0)</f>
        <v>B20190131002474</v>
      </c>
    </row>
    <row r="218" spans="1:14" ht="31.05" customHeight="1">
      <c r="A218" s="7">
        <v>214</v>
      </c>
      <c r="B218" s="4" t="s">
        <v>1028</v>
      </c>
      <c r="C218" s="1" t="s">
        <v>922</v>
      </c>
      <c r="D218" s="1" t="s">
        <v>1040</v>
      </c>
      <c r="E218" s="3" t="s">
        <v>1034</v>
      </c>
      <c r="F218" s="3"/>
      <c r="G218" s="3"/>
      <c r="H218" s="3"/>
      <c r="I218" s="1" t="s">
        <v>694</v>
      </c>
      <c r="J218" s="1" t="s">
        <v>21</v>
      </c>
      <c r="K218" s="2" t="s">
        <v>177</v>
      </c>
      <c r="L218" s="2" t="e">
        <f>SUMIF([1]系统取数!$A:$A,[1]匹配!$C$5:$C$922,[1]系统取数!$B:$B)</f>
        <v>#VALUE!</v>
      </c>
    </row>
    <row r="219" spans="1:14" ht="31.05" customHeight="1">
      <c r="A219" s="7">
        <v>215</v>
      </c>
      <c r="B219" s="4" t="s">
        <v>1041</v>
      </c>
      <c r="C219" s="1" t="s">
        <v>922</v>
      </c>
      <c r="D219" s="1" t="s">
        <v>1042</v>
      </c>
      <c r="E219" s="3"/>
      <c r="F219" s="3"/>
      <c r="G219" s="3" t="s">
        <v>18</v>
      </c>
      <c r="H219" s="3" t="s">
        <v>182</v>
      </c>
      <c r="I219" s="1" t="s">
        <v>694</v>
      </c>
      <c r="J219" s="1" t="s">
        <v>42</v>
      </c>
      <c r="K219" s="2" t="s">
        <v>177</v>
      </c>
      <c r="L219" s="2" t="e">
        <f>SUMIF([1]系统取数!$A:$A,[1]匹配!$C$5:$C$922,[1]系统取数!$B:$B)</f>
        <v>#VALUE!</v>
      </c>
      <c r="M219" s="2" t="str">
        <f>VLOOKUP(D219,[1]持证类型!$A:$B,2,0)</f>
        <v>基金销售业务资格</v>
      </c>
      <c r="N219" s="2" t="str">
        <f>VLOOKUP(D219,[1]证书编号!$A:$B,2,0)</f>
        <v>B20190202000698</v>
      </c>
    </row>
    <row r="220" spans="1:14" ht="31.05" customHeight="1">
      <c r="A220" s="7">
        <v>216</v>
      </c>
      <c r="B220" s="4" t="s">
        <v>1028</v>
      </c>
      <c r="C220" s="1" t="s">
        <v>922</v>
      </c>
      <c r="D220" s="1" t="s">
        <v>1043</v>
      </c>
      <c r="E220" s="3" t="s">
        <v>1034</v>
      </c>
      <c r="F220" s="3"/>
      <c r="G220" s="3"/>
      <c r="H220" s="3"/>
      <c r="I220" s="1" t="s">
        <v>694</v>
      </c>
      <c r="J220" s="1" t="s">
        <v>21</v>
      </c>
      <c r="K220" s="2" t="s">
        <v>177</v>
      </c>
      <c r="L220" s="2" t="e">
        <f>SUMIF([1]系统取数!$A:$A,[1]匹配!$C$5:$C$922,[1]系统取数!$B:$B)</f>
        <v>#VALUE!</v>
      </c>
    </row>
    <row r="221" spans="1:14" ht="31.05" customHeight="1">
      <c r="A221" s="7">
        <v>217</v>
      </c>
      <c r="B221" s="4" t="s">
        <v>1028</v>
      </c>
      <c r="C221" s="1" t="s">
        <v>922</v>
      </c>
      <c r="D221" s="1" t="s">
        <v>1044</v>
      </c>
      <c r="E221" s="3"/>
      <c r="F221" s="3"/>
      <c r="G221" s="3"/>
      <c r="H221" s="3"/>
      <c r="I221" s="1" t="s">
        <v>694</v>
      </c>
      <c r="J221" s="1" t="s">
        <v>50</v>
      </c>
      <c r="K221" s="2" t="s">
        <v>177</v>
      </c>
      <c r="L221" s="2" t="e">
        <f>SUMIF([1]系统取数!$A:$A,[1]匹配!$C$5:$C$922,[1]系统取数!$B:$B)</f>
        <v>#VALUE!</v>
      </c>
    </row>
    <row r="222" spans="1:14" ht="31.05" customHeight="1">
      <c r="A222" s="7">
        <v>218</v>
      </c>
      <c r="B222" s="4" t="s">
        <v>980</v>
      </c>
      <c r="C222" s="1" t="s">
        <v>922</v>
      </c>
      <c r="D222" s="1" t="s">
        <v>1045</v>
      </c>
      <c r="E222" s="3" t="s">
        <v>944</v>
      </c>
      <c r="F222" s="3"/>
      <c r="G222" s="3" t="s">
        <v>18</v>
      </c>
      <c r="H222" s="3" t="s">
        <v>184</v>
      </c>
      <c r="I222" s="1" t="s">
        <v>694</v>
      </c>
      <c r="J222" s="1" t="s">
        <v>20</v>
      </c>
      <c r="K222" s="2" t="s">
        <v>183</v>
      </c>
      <c r="L222" s="2" t="e">
        <f>SUMIF([1]系统取数!$A:$A,[1]匹配!$C$5:$C$922,[1]系统取数!$B:$B)</f>
        <v>#VALUE!</v>
      </c>
      <c r="M222" s="2" t="str">
        <f>VLOOKUP(D222,[1]持证类型!$A:$B,2,0)</f>
        <v>基金销售业务资格</v>
      </c>
      <c r="N222" s="2" t="str">
        <f>VLOOKUP(D222,[1]证书编号!$A:$B,2,0)</f>
        <v>B20190206000485</v>
      </c>
    </row>
    <row r="223" spans="1:14" ht="31.05" customHeight="1">
      <c r="A223" s="7">
        <v>219</v>
      </c>
      <c r="B223" s="4" t="s">
        <v>926</v>
      </c>
      <c r="C223" s="1" t="s">
        <v>922</v>
      </c>
      <c r="D223" s="1" t="s">
        <v>1046</v>
      </c>
      <c r="E223" s="3" t="s">
        <v>948</v>
      </c>
      <c r="F223" s="3"/>
      <c r="G223" s="3" t="s">
        <v>18</v>
      </c>
      <c r="H223" s="3" t="s">
        <v>185</v>
      </c>
      <c r="I223" s="1" t="s">
        <v>694</v>
      </c>
      <c r="J223" s="1" t="s">
        <v>20</v>
      </c>
      <c r="K223" s="2" t="s">
        <v>183</v>
      </c>
      <c r="L223" s="2" t="e">
        <f>SUMIF([1]系统取数!$A:$A,[1]匹配!$C$5:$C$922,[1]系统取数!$B:$B)</f>
        <v>#VALUE!</v>
      </c>
      <c r="M223" s="2" t="str">
        <f>VLOOKUP(D223,[1]持证类型!$A:$B,2,0)</f>
        <v>基金销售业务资格</v>
      </c>
      <c r="N223" s="2" t="str">
        <f>VLOOKUP(D223,[1]证书编号!$A:$B,2,0)</f>
        <v>B20190205004321</v>
      </c>
    </row>
    <row r="224" spans="1:14" ht="31.05" customHeight="1">
      <c r="A224" s="7">
        <v>220</v>
      </c>
      <c r="B224" s="4" t="s">
        <v>980</v>
      </c>
      <c r="C224" s="1" t="s">
        <v>922</v>
      </c>
      <c r="D224" s="1" t="s">
        <v>1047</v>
      </c>
      <c r="E224" s="3" t="s">
        <v>692</v>
      </c>
      <c r="F224" s="3" t="s">
        <v>1048</v>
      </c>
      <c r="G224" s="3" t="s">
        <v>18</v>
      </c>
      <c r="H224" s="3" t="s">
        <v>186</v>
      </c>
      <c r="I224" s="1" t="s">
        <v>694</v>
      </c>
      <c r="J224" s="1" t="s">
        <v>20</v>
      </c>
      <c r="K224" s="2" t="s">
        <v>183</v>
      </c>
      <c r="L224" s="2" t="e">
        <f>SUMIF([1]系统取数!$A:$A,[1]匹配!$C$5:$C$922,[1]系统取数!$B:$B)</f>
        <v>#VALUE!</v>
      </c>
      <c r="M224" s="2" t="str">
        <f>VLOOKUP(D224,[1]持证类型!$A:$B,2,0)</f>
        <v>基金销售业务资格</v>
      </c>
      <c r="N224" s="2" t="str">
        <f>VLOOKUP(D224,[1]证书编号!$A:$B,2,0)</f>
        <v>B20190206001956</v>
      </c>
    </row>
    <row r="225" spans="1:14" ht="31.05" customHeight="1">
      <c r="A225" s="7">
        <v>221</v>
      </c>
      <c r="B225" s="4" t="s">
        <v>980</v>
      </c>
      <c r="C225" s="1" t="s">
        <v>922</v>
      </c>
      <c r="D225" s="1" t="s">
        <v>1049</v>
      </c>
      <c r="E225" s="3" t="s">
        <v>948</v>
      </c>
      <c r="F225" s="3"/>
      <c r="G225" s="3"/>
      <c r="H225" s="3"/>
      <c r="I225" s="1" t="s">
        <v>694</v>
      </c>
      <c r="J225" s="1" t="s">
        <v>16</v>
      </c>
      <c r="K225" s="2" t="s">
        <v>183</v>
      </c>
      <c r="L225" s="2" t="e">
        <f>SUMIF([1]系统取数!$A:$A,[1]匹配!$C$5:$C$922,[1]系统取数!$B:$B)</f>
        <v>#VALUE!</v>
      </c>
    </row>
    <row r="226" spans="1:14" ht="31.05" customHeight="1">
      <c r="A226" s="7">
        <v>222</v>
      </c>
      <c r="B226" s="4" t="s">
        <v>926</v>
      </c>
      <c r="C226" s="1" t="s">
        <v>922</v>
      </c>
      <c r="D226" s="1" t="s">
        <v>1050</v>
      </c>
      <c r="E226" s="3" t="s">
        <v>692</v>
      </c>
      <c r="F226" s="3" t="s">
        <v>1051</v>
      </c>
      <c r="G226" s="3" t="s">
        <v>18</v>
      </c>
      <c r="H226" s="3" t="s">
        <v>187</v>
      </c>
      <c r="I226" s="1" t="s">
        <v>694</v>
      </c>
      <c r="J226" s="1" t="s">
        <v>20</v>
      </c>
      <c r="K226" s="2" t="s">
        <v>183</v>
      </c>
      <c r="L226" s="2" t="e">
        <f>SUMIF([1]系统取数!$A:$A,[1]匹配!$C$5:$C$922,[1]系统取数!$B:$B)</f>
        <v>#VALUE!</v>
      </c>
      <c r="M226" s="2" t="str">
        <f>VLOOKUP(D226,[1]持证类型!$A:$B,2,0)</f>
        <v>基金销售业务资格</v>
      </c>
      <c r="N226" s="2" t="str">
        <f>VLOOKUP(D226,[1]证书编号!$A:$B,2,0)</f>
        <v>B20190205004303</v>
      </c>
    </row>
    <row r="227" spans="1:14" ht="31.05" customHeight="1">
      <c r="A227" s="7">
        <v>223</v>
      </c>
      <c r="B227" s="4" t="s">
        <v>921</v>
      </c>
      <c r="C227" s="1" t="s">
        <v>922</v>
      </c>
      <c r="D227" s="1" t="s">
        <v>1052</v>
      </c>
      <c r="E227" s="3" t="s">
        <v>857</v>
      </c>
      <c r="F227" s="3"/>
      <c r="G227" s="3"/>
      <c r="H227" s="3"/>
      <c r="I227" s="1"/>
      <c r="J227" s="1" t="s">
        <v>40</v>
      </c>
      <c r="L227" s="2" t="e">
        <f>SUMIF([1]系统取数!$A:$A,[1]匹配!$C$5:$C$922,[1]系统取数!$B:$B)</f>
        <v>#VALUE!</v>
      </c>
    </row>
    <row r="228" spans="1:14" ht="31.05" customHeight="1">
      <c r="A228" s="7">
        <v>224</v>
      </c>
      <c r="B228" s="4" t="s">
        <v>1013</v>
      </c>
      <c r="C228" s="1" t="s">
        <v>922</v>
      </c>
      <c r="D228" s="1" t="s">
        <v>1053</v>
      </c>
      <c r="E228" s="3" t="s">
        <v>855</v>
      </c>
      <c r="F228" s="3"/>
      <c r="G228" s="3"/>
      <c r="H228" s="3"/>
      <c r="I228" s="1" t="s">
        <v>694</v>
      </c>
      <c r="J228" s="1" t="s">
        <v>16</v>
      </c>
      <c r="L228" s="2" t="e">
        <f>SUMIF([1]系统取数!$A:$A,[1]匹配!$C$5:$C$922,[1]系统取数!$B:$B)</f>
        <v>#VALUE!</v>
      </c>
    </row>
    <row r="229" spans="1:14" ht="31.05" customHeight="1">
      <c r="A229" s="7">
        <v>225</v>
      </c>
      <c r="B229" s="4" t="s">
        <v>936</v>
      </c>
      <c r="C229" s="1" t="s">
        <v>922</v>
      </c>
      <c r="D229" s="1" t="s">
        <v>1054</v>
      </c>
      <c r="E229" s="3" t="s">
        <v>1034</v>
      </c>
      <c r="F229" s="3"/>
      <c r="G229" s="3"/>
      <c r="H229" s="3"/>
      <c r="I229" s="1" t="s">
        <v>694</v>
      </c>
      <c r="J229" s="1" t="s">
        <v>21</v>
      </c>
      <c r="L229" s="2" t="e">
        <f>SUMIF([1]系统取数!$A:$A,[1]匹配!$C$5:$C$922,[1]系统取数!$B:$B)</f>
        <v>#VALUE!</v>
      </c>
    </row>
    <row r="230" spans="1:14" ht="31.05" customHeight="1">
      <c r="A230" s="7">
        <v>226</v>
      </c>
      <c r="B230" s="4" t="s">
        <v>1055</v>
      </c>
      <c r="C230" s="1" t="s">
        <v>1055</v>
      </c>
      <c r="D230" s="1" t="s">
        <v>1056</v>
      </c>
      <c r="E230" s="3" t="s">
        <v>875</v>
      </c>
      <c r="F230" s="3" t="s">
        <v>1057</v>
      </c>
      <c r="G230" s="3" t="s">
        <v>18</v>
      </c>
      <c r="H230" s="3" t="s">
        <v>188</v>
      </c>
      <c r="I230" s="1" t="s">
        <v>1058</v>
      </c>
      <c r="J230" s="1" t="s">
        <v>20</v>
      </c>
      <c r="K230" s="2" t="s">
        <v>189</v>
      </c>
      <c r="L230" s="2" t="e">
        <f>SUMIF([1]系统取数!$A:$A,[1]匹配!$C$5:$C$922,[1]系统取数!$B:$B)</f>
        <v>#VALUE!</v>
      </c>
      <c r="M230" s="2" t="str">
        <f>VLOOKUP(D230,[1]持证类型!$A:$B,2,0)</f>
        <v>基金销售业务资格</v>
      </c>
      <c r="N230" s="2" t="str">
        <f>VLOOKUP(D230,[1]证书编号!$A:$B,2,0)</f>
        <v>B20190627058955</v>
      </c>
    </row>
    <row r="231" spans="1:14" ht="31.05" customHeight="1">
      <c r="A231" s="7">
        <v>227</v>
      </c>
      <c r="B231" s="4" t="s">
        <v>1055</v>
      </c>
      <c r="C231" s="1" t="s">
        <v>1055</v>
      </c>
      <c r="D231" s="1" t="s">
        <v>1059</v>
      </c>
      <c r="E231" s="3" t="s">
        <v>853</v>
      </c>
      <c r="F231" s="3"/>
      <c r="G231" s="3" t="s">
        <v>23</v>
      </c>
      <c r="H231" s="3" t="s">
        <v>190</v>
      </c>
      <c r="I231" s="1" t="s">
        <v>1058</v>
      </c>
      <c r="J231" s="1" t="s">
        <v>20</v>
      </c>
      <c r="K231" s="2" t="s">
        <v>189</v>
      </c>
      <c r="L231" s="2" t="e">
        <f>SUMIF([1]系统取数!$A:$A,[1]匹配!$C$5:$C$922,[1]系统取数!$B:$B)</f>
        <v>#VALUE!</v>
      </c>
      <c r="M231" s="2" t="str">
        <f>VLOOKUP(D231,[1]持证类型!$A:$B,2,0)</f>
        <v>基金从业资格</v>
      </c>
      <c r="N231" s="2" t="str">
        <f>VLOOKUP(D231,[1]证书编号!$A:$B,2,0)</f>
        <v>A20190701033707</v>
      </c>
    </row>
    <row r="232" spans="1:14" ht="31.05" customHeight="1">
      <c r="A232" s="7">
        <v>228</v>
      </c>
      <c r="B232" s="4" t="s">
        <v>1055</v>
      </c>
      <c r="C232" s="1" t="s">
        <v>1055</v>
      </c>
      <c r="D232" s="1" t="s">
        <v>1060</v>
      </c>
      <c r="E232" s="3" t="s">
        <v>853</v>
      </c>
      <c r="F232" s="3"/>
      <c r="G232" s="3"/>
      <c r="H232" s="3"/>
      <c r="I232" s="1"/>
      <c r="J232" s="1" t="s">
        <v>40</v>
      </c>
      <c r="K232" s="2" t="s">
        <v>189</v>
      </c>
      <c r="L232" s="2" t="e">
        <f>SUMIF([1]系统取数!$A:$A,[1]匹配!$C$5:$C$922,[1]系统取数!$B:$B)</f>
        <v>#VALUE!</v>
      </c>
    </row>
    <row r="233" spans="1:14" ht="31.05" customHeight="1">
      <c r="A233" s="7">
        <v>229</v>
      </c>
      <c r="B233" s="4" t="s">
        <v>1055</v>
      </c>
      <c r="C233" s="1" t="s">
        <v>1055</v>
      </c>
      <c r="D233" s="1" t="s">
        <v>1061</v>
      </c>
      <c r="E233" s="3" t="s">
        <v>1062</v>
      </c>
      <c r="F233" s="3"/>
      <c r="G233" s="3"/>
      <c r="H233" s="3"/>
      <c r="I233" s="1"/>
      <c r="J233" s="1" t="s">
        <v>40</v>
      </c>
      <c r="K233" s="2" t="s">
        <v>189</v>
      </c>
      <c r="L233" s="2" t="e">
        <f>SUMIF([1]系统取数!$A:$A,[1]匹配!$C$5:$C$922,[1]系统取数!$B:$B)</f>
        <v>#VALUE!</v>
      </c>
    </row>
    <row r="234" spans="1:14" ht="31.05" customHeight="1">
      <c r="A234" s="7">
        <v>230</v>
      </c>
      <c r="B234" s="4" t="s">
        <v>1055</v>
      </c>
      <c r="C234" s="1" t="s">
        <v>1055</v>
      </c>
      <c r="D234" s="1" t="s">
        <v>1063</v>
      </c>
      <c r="E234" s="3" t="s">
        <v>975</v>
      </c>
      <c r="F234" s="3" t="s">
        <v>1064</v>
      </c>
      <c r="G234" s="3"/>
      <c r="H234" s="3"/>
      <c r="I234" s="1" t="s">
        <v>1058</v>
      </c>
      <c r="J234" s="1" t="s">
        <v>21</v>
      </c>
      <c r="K234" s="2" t="s">
        <v>189</v>
      </c>
      <c r="L234" s="2" t="e">
        <f>SUMIF([1]系统取数!$A:$A,[1]匹配!$C$5:$C$922,[1]系统取数!$B:$B)</f>
        <v>#VALUE!</v>
      </c>
    </row>
    <row r="235" spans="1:14" ht="31.05" customHeight="1">
      <c r="A235" s="7">
        <v>231</v>
      </c>
      <c r="B235" s="4" t="s">
        <v>1055</v>
      </c>
      <c r="C235" s="1" t="s">
        <v>1055</v>
      </c>
      <c r="D235" s="1" t="s">
        <v>1065</v>
      </c>
      <c r="E235" s="3" t="s">
        <v>853</v>
      </c>
      <c r="F235" s="3"/>
      <c r="G235" s="3"/>
      <c r="H235" s="3"/>
      <c r="I235" s="1" t="s">
        <v>1058</v>
      </c>
      <c r="J235" s="1" t="s">
        <v>21</v>
      </c>
      <c r="K235" s="2" t="s">
        <v>189</v>
      </c>
      <c r="L235" s="2" t="e">
        <f>SUMIF([1]系统取数!$A:$A,[1]匹配!$C$5:$C$922,[1]系统取数!$B:$B)</f>
        <v>#VALUE!</v>
      </c>
    </row>
    <row r="236" spans="1:14" ht="31.05" customHeight="1">
      <c r="A236" s="7">
        <v>232</v>
      </c>
      <c r="B236" s="4" t="s">
        <v>1055</v>
      </c>
      <c r="C236" s="1" t="s">
        <v>1055</v>
      </c>
      <c r="D236" s="1" t="s">
        <v>1066</v>
      </c>
      <c r="E236" s="3" t="s">
        <v>853</v>
      </c>
      <c r="F236" s="3"/>
      <c r="G236" s="3"/>
      <c r="H236" s="3"/>
      <c r="I236" s="1" t="s">
        <v>1058</v>
      </c>
      <c r="J236" s="1" t="s">
        <v>21</v>
      </c>
      <c r="K236" s="2" t="s">
        <v>189</v>
      </c>
      <c r="L236" s="2" t="e">
        <f>SUMIF([1]系统取数!$A:$A,[1]匹配!$C$5:$C$922,[1]系统取数!$B:$B)</f>
        <v>#VALUE!</v>
      </c>
    </row>
    <row r="237" spans="1:14" ht="31.05" customHeight="1">
      <c r="A237" s="7">
        <v>233</v>
      </c>
      <c r="B237" s="4" t="s">
        <v>1055</v>
      </c>
      <c r="C237" s="1" t="s">
        <v>1055</v>
      </c>
      <c r="D237" s="1" t="s">
        <v>1067</v>
      </c>
      <c r="E237" s="3" t="s">
        <v>853</v>
      </c>
      <c r="F237" s="3"/>
      <c r="G237" s="3"/>
      <c r="H237" s="3"/>
      <c r="I237" s="1" t="s">
        <v>1058</v>
      </c>
      <c r="J237" s="1" t="s">
        <v>21</v>
      </c>
      <c r="K237" s="2" t="s">
        <v>189</v>
      </c>
      <c r="L237" s="2" t="e">
        <f>SUMIF([1]系统取数!$A:$A,[1]匹配!$C$5:$C$922,[1]系统取数!$B:$B)</f>
        <v>#VALUE!</v>
      </c>
    </row>
    <row r="238" spans="1:14" ht="31.05" customHeight="1">
      <c r="A238" s="7">
        <v>234</v>
      </c>
      <c r="B238" s="4" t="s">
        <v>1055</v>
      </c>
      <c r="C238" s="1" t="s">
        <v>1055</v>
      </c>
      <c r="D238" s="1" t="s">
        <v>1068</v>
      </c>
      <c r="E238" s="3" t="s">
        <v>863</v>
      </c>
      <c r="F238" s="3"/>
      <c r="G238" s="3"/>
      <c r="H238" s="3"/>
      <c r="I238" s="1" t="s">
        <v>1058</v>
      </c>
      <c r="J238" s="1" t="s">
        <v>21</v>
      </c>
      <c r="K238" s="2" t="s">
        <v>189</v>
      </c>
      <c r="L238" s="2" t="e">
        <f>SUMIF([1]系统取数!$A:$A,[1]匹配!$C$5:$C$922,[1]系统取数!$B:$B)</f>
        <v>#VALUE!</v>
      </c>
    </row>
    <row r="239" spans="1:14" ht="31.05" customHeight="1">
      <c r="A239" s="7">
        <v>235</v>
      </c>
      <c r="B239" s="4" t="s">
        <v>1055</v>
      </c>
      <c r="C239" s="1" t="s">
        <v>1055</v>
      </c>
      <c r="D239" s="1" t="s">
        <v>1069</v>
      </c>
      <c r="E239" s="3"/>
      <c r="F239" s="3"/>
      <c r="G239" s="3" t="s">
        <v>23</v>
      </c>
      <c r="H239" s="3" t="s">
        <v>191</v>
      </c>
      <c r="I239" s="1" t="s">
        <v>1058</v>
      </c>
      <c r="J239" s="1" t="s">
        <v>42</v>
      </c>
      <c r="K239" s="2" t="s">
        <v>189</v>
      </c>
      <c r="L239" s="2" t="e">
        <f>SUMIF([1]系统取数!$A:$A,[1]匹配!$C$5:$C$922,[1]系统取数!$B:$B)</f>
        <v>#VALUE!</v>
      </c>
      <c r="M239" s="2" t="str">
        <f>VLOOKUP(D239,[1]持证类型!$A:$B,2,0)</f>
        <v>基金从业资格</v>
      </c>
      <c r="N239" s="2" t="str">
        <f>VLOOKUP(D239,[1]证书编号!$A:$B,2,0)</f>
        <v>A20190805002071</v>
      </c>
    </row>
    <row r="240" spans="1:14" ht="31.05" customHeight="1">
      <c r="A240" s="7">
        <v>236</v>
      </c>
      <c r="B240" s="4" t="s">
        <v>1055</v>
      </c>
      <c r="C240" s="1" t="s">
        <v>1055</v>
      </c>
      <c r="D240" s="1" t="s">
        <v>1070</v>
      </c>
      <c r="E240" s="3"/>
      <c r="F240" s="3"/>
      <c r="G240" s="3" t="s">
        <v>23</v>
      </c>
      <c r="H240" s="3" t="s">
        <v>192</v>
      </c>
      <c r="I240" s="1" t="s">
        <v>1058</v>
      </c>
      <c r="J240" s="1" t="s">
        <v>42</v>
      </c>
      <c r="K240" s="2" t="s">
        <v>189</v>
      </c>
      <c r="L240" s="2" t="e">
        <f>SUMIF([1]系统取数!$A:$A,[1]匹配!$C$5:$C$922,[1]系统取数!$B:$B)</f>
        <v>#VALUE!</v>
      </c>
      <c r="M240" s="2" t="str">
        <f>VLOOKUP(D240,[1]持证类型!$A:$B,2,0)</f>
        <v>基金从业资格</v>
      </c>
      <c r="N240" s="2" t="str">
        <f>VLOOKUP(D240,[1]证书编号!$A:$B,2,0)</f>
        <v>A20190701058823</v>
      </c>
    </row>
    <row r="241" spans="1:14" ht="31.05" customHeight="1">
      <c r="A241" s="7">
        <v>237</v>
      </c>
      <c r="B241" s="4" t="s">
        <v>1055</v>
      </c>
      <c r="C241" s="1" t="s">
        <v>1055</v>
      </c>
      <c r="D241" s="1" t="s">
        <v>1071</v>
      </c>
      <c r="E241" s="3"/>
      <c r="F241" s="3"/>
      <c r="G241" s="3"/>
      <c r="H241" s="3"/>
      <c r="I241" s="1" t="s">
        <v>1058</v>
      </c>
      <c r="J241" s="1" t="s">
        <v>50</v>
      </c>
      <c r="K241" s="2" t="s">
        <v>189</v>
      </c>
      <c r="L241" s="2" t="e">
        <f>SUMIF([1]系统取数!$A:$A,[1]匹配!$C$5:$C$922,[1]系统取数!$B:$B)</f>
        <v>#VALUE!</v>
      </c>
    </row>
    <row r="242" spans="1:14" ht="31.05" customHeight="1">
      <c r="A242" s="7">
        <v>238</v>
      </c>
      <c r="B242" s="4" t="s">
        <v>1055</v>
      </c>
      <c r="C242" s="1" t="s">
        <v>1055</v>
      </c>
      <c r="D242" s="1" t="s">
        <v>1072</v>
      </c>
      <c r="E242" s="3"/>
      <c r="F242" s="3"/>
      <c r="G242" s="3"/>
      <c r="H242" s="3"/>
      <c r="I242" s="1" t="s">
        <v>1058</v>
      </c>
      <c r="J242" s="1" t="s">
        <v>50</v>
      </c>
      <c r="K242" s="2" t="s">
        <v>189</v>
      </c>
      <c r="L242" s="2" t="e">
        <f>SUMIF([1]系统取数!$A:$A,[1]匹配!$C$5:$C$922,[1]系统取数!$B:$B)</f>
        <v>#VALUE!</v>
      </c>
    </row>
    <row r="243" spans="1:14" ht="31.05" customHeight="1">
      <c r="A243" s="7">
        <v>239</v>
      </c>
      <c r="B243" s="4" t="s">
        <v>1055</v>
      </c>
      <c r="C243" s="1" t="s">
        <v>1055</v>
      </c>
      <c r="D243" s="1" t="s">
        <v>1073</v>
      </c>
      <c r="E243" s="3"/>
      <c r="F243" s="3"/>
      <c r="G243" s="3"/>
      <c r="H243" s="3"/>
      <c r="I243" s="1"/>
      <c r="J243" s="1" t="s">
        <v>32</v>
      </c>
      <c r="K243" s="2" t="s">
        <v>189</v>
      </c>
      <c r="L243" s="2" t="e">
        <f>SUMIF([1]系统取数!$A:$A,[1]匹配!$C$5:$C$922,[1]系统取数!$B:$B)</f>
        <v>#VALUE!</v>
      </c>
    </row>
    <row r="244" spans="1:14" ht="31.05" customHeight="1">
      <c r="A244" s="7">
        <v>240</v>
      </c>
      <c r="B244" s="4" t="s">
        <v>1055</v>
      </c>
      <c r="C244" s="1" t="s">
        <v>1055</v>
      </c>
      <c r="D244" s="1" t="s">
        <v>1074</v>
      </c>
      <c r="E244" s="3"/>
      <c r="F244" s="3"/>
      <c r="G244" s="3"/>
      <c r="H244" s="3"/>
      <c r="I244" s="1"/>
      <c r="J244" s="1" t="s">
        <v>32</v>
      </c>
      <c r="K244" s="2" t="s">
        <v>189</v>
      </c>
      <c r="L244" s="2" t="e">
        <f>SUMIF([1]系统取数!$A:$A,[1]匹配!$C$5:$C$922,[1]系统取数!$B:$B)</f>
        <v>#VALUE!</v>
      </c>
    </row>
    <row r="245" spans="1:14" ht="31.05" customHeight="1">
      <c r="A245" s="7">
        <v>241</v>
      </c>
      <c r="B245" s="4" t="s">
        <v>1055</v>
      </c>
      <c r="C245" s="1" t="s">
        <v>1055</v>
      </c>
      <c r="D245" s="1" t="s">
        <v>1075</v>
      </c>
      <c r="E245" s="3"/>
      <c r="F245" s="3"/>
      <c r="G245" s="3"/>
      <c r="H245" s="3"/>
      <c r="I245" s="1"/>
      <c r="J245" s="1" t="s">
        <v>32</v>
      </c>
      <c r="K245" s="2" t="s">
        <v>189</v>
      </c>
      <c r="L245" s="2" t="e">
        <f>SUMIF([1]系统取数!$A:$A,[1]匹配!$C$5:$C$922,[1]系统取数!$B:$B)</f>
        <v>#VALUE!</v>
      </c>
    </row>
    <row r="246" spans="1:14" ht="31.05" customHeight="1">
      <c r="A246" s="7">
        <v>242</v>
      </c>
      <c r="B246" s="4" t="s">
        <v>1076</v>
      </c>
      <c r="C246" s="1" t="s">
        <v>1077</v>
      </c>
      <c r="D246" s="1" t="s">
        <v>1078</v>
      </c>
      <c r="E246" s="3" t="s">
        <v>703</v>
      </c>
      <c r="F246" s="3" t="s">
        <v>1079</v>
      </c>
      <c r="G246" s="3" t="s">
        <v>18</v>
      </c>
      <c r="H246" s="3" t="s">
        <v>193</v>
      </c>
      <c r="I246" s="1" t="s">
        <v>694</v>
      </c>
      <c r="J246" s="1" t="s">
        <v>20</v>
      </c>
      <c r="K246" s="2" t="s">
        <v>194</v>
      </c>
      <c r="L246" s="2" t="e">
        <f>SUMIF([1]系统取数!$A:$A,[1]匹配!$C$5:$C$922,[1]系统取数!$B:$B)</f>
        <v>#VALUE!</v>
      </c>
      <c r="M246" s="2" t="str">
        <f>VLOOKUP(D246,[1]持证类型!$A:$B,2,0)</f>
        <v>基金销售业务资格</v>
      </c>
      <c r="N246" s="2" t="str">
        <f>VLOOKUP(D246,[1]证书编号!$A:$B,2,0)</f>
        <v>B20190104002685</v>
      </c>
    </row>
    <row r="247" spans="1:14" ht="31.05" customHeight="1">
      <c r="A247" s="7">
        <v>243</v>
      </c>
      <c r="B247" s="4" t="s">
        <v>1076</v>
      </c>
      <c r="C247" s="1" t="s">
        <v>1077</v>
      </c>
      <c r="D247" s="1" t="s">
        <v>1080</v>
      </c>
      <c r="E247" s="3" t="s">
        <v>700</v>
      </c>
      <c r="F247" s="3" t="s">
        <v>1081</v>
      </c>
      <c r="G247" s="3" t="s">
        <v>18</v>
      </c>
      <c r="H247" s="3" t="s">
        <v>196</v>
      </c>
      <c r="I247" s="1" t="s">
        <v>694</v>
      </c>
      <c r="J247" s="1" t="s">
        <v>20</v>
      </c>
      <c r="K247" s="2" t="s">
        <v>194</v>
      </c>
      <c r="L247" s="2" t="e">
        <f>SUMIF([1]系统取数!$A:$A,[1]匹配!$C$5:$C$922,[1]系统取数!$B:$B)</f>
        <v>#VALUE!</v>
      </c>
      <c r="M247" s="2" t="str">
        <f>VLOOKUP(D247,[1]持证类型!$A:$B,2,0)</f>
        <v>基金销售业务资格</v>
      </c>
      <c r="N247" s="2" t="str">
        <f>VLOOKUP(D247,[1]证书编号!$A:$B,2,0)</f>
        <v>B20190216002703</v>
      </c>
    </row>
    <row r="248" spans="1:14" ht="31.05" customHeight="1">
      <c r="A248" s="7">
        <v>244</v>
      </c>
      <c r="B248" s="4" t="s">
        <v>1082</v>
      </c>
      <c r="C248" s="1" t="s">
        <v>1083</v>
      </c>
      <c r="D248" s="1" t="s">
        <v>1084</v>
      </c>
      <c r="E248" s="3" t="s">
        <v>1085</v>
      </c>
      <c r="F248" s="3"/>
      <c r="G248" s="3"/>
      <c r="H248" s="3"/>
      <c r="I248" s="1" t="s">
        <v>808</v>
      </c>
      <c r="J248" s="1" t="s">
        <v>16</v>
      </c>
      <c r="L248" s="2" t="e">
        <f>SUMIF([1]系统取数!$A:$A,[1]匹配!$C$5:$C$922,[1]系统取数!$B:$B)</f>
        <v>#VALUE!</v>
      </c>
    </row>
    <row r="249" spans="1:14" ht="31.05" customHeight="1">
      <c r="A249" s="7">
        <v>245</v>
      </c>
      <c r="B249" s="4" t="s">
        <v>1076</v>
      </c>
      <c r="C249" s="1" t="s">
        <v>1077</v>
      </c>
      <c r="D249" s="1" t="s">
        <v>1086</v>
      </c>
      <c r="E249" s="3" t="s">
        <v>710</v>
      </c>
      <c r="F249" s="3"/>
      <c r="G249" s="3"/>
      <c r="H249" s="3"/>
      <c r="I249" s="1" t="s">
        <v>694</v>
      </c>
      <c r="J249" s="1" t="s">
        <v>21</v>
      </c>
      <c r="K249" s="2" t="s">
        <v>194</v>
      </c>
      <c r="L249" s="2">
        <v>0</v>
      </c>
    </row>
    <row r="250" spans="1:14" ht="31.05" customHeight="1">
      <c r="A250" s="7">
        <v>246</v>
      </c>
      <c r="B250" s="4" t="s">
        <v>1076</v>
      </c>
      <c r="C250" s="1" t="s">
        <v>1077</v>
      </c>
      <c r="D250" s="1" t="s">
        <v>1087</v>
      </c>
      <c r="E250" s="3" t="s">
        <v>710</v>
      </c>
      <c r="F250" s="3" t="s">
        <v>1088</v>
      </c>
      <c r="G250" s="3" t="s">
        <v>18</v>
      </c>
      <c r="H250" s="3" t="s">
        <v>198</v>
      </c>
      <c r="I250" s="1" t="s">
        <v>694</v>
      </c>
      <c r="J250" s="1" t="s">
        <v>20</v>
      </c>
      <c r="K250" s="2" t="s">
        <v>194</v>
      </c>
      <c r="L250" s="2" t="e">
        <f>SUMIF([1]系统取数!$A:$A,[1]匹配!$C$5:$C$922,[1]系统取数!$B:$B)</f>
        <v>#VALUE!</v>
      </c>
      <c r="M250" s="2" t="str">
        <f>VLOOKUP(D250,[1]持证类型!$A:$B,2,0)</f>
        <v>基金销售业务资格</v>
      </c>
      <c r="N250" s="2" t="str">
        <f>VLOOKUP(D250,[1]证书编号!$A:$B,2,0)</f>
        <v>B20190530007622</v>
      </c>
    </row>
    <row r="251" spans="1:14" ht="31.05" customHeight="1">
      <c r="A251" s="7">
        <v>247</v>
      </c>
      <c r="B251" s="4" t="s">
        <v>1076</v>
      </c>
      <c r="C251" s="1" t="s">
        <v>1077</v>
      </c>
      <c r="D251" s="1" t="s">
        <v>1089</v>
      </c>
      <c r="E251" s="3" t="s">
        <v>710</v>
      </c>
      <c r="F251" s="3" t="s">
        <v>1090</v>
      </c>
      <c r="G251" s="3"/>
      <c r="H251" s="3"/>
      <c r="I251" s="1" t="s">
        <v>694</v>
      </c>
      <c r="J251" s="1" t="s">
        <v>21</v>
      </c>
      <c r="K251" s="2" t="s">
        <v>194</v>
      </c>
      <c r="L251" s="2" t="e">
        <f>SUMIF([1]系统取数!$A:$A,[1]匹配!$C$5:$C$922,[1]系统取数!$B:$B)</f>
        <v>#VALUE!</v>
      </c>
    </row>
    <row r="252" spans="1:14" ht="31.05" customHeight="1">
      <c r="A252" s="7">
        <v>248</v>
      </c>
      <c r="B252" s="4" t="s">
        <v>1076</v>
      </c>
      <c r="C252" s="1" t="s">
        <v>1077</v>
      </c>
      <c r="D252" s="1" t="s">
        <v>1091</v>
      </c>
      <c r="E252" s="3"/>
      <c r="F252" s="3"/>
      <c r="G252" s="3"/>
      <c r="H252" s="3"/>
      <c r="I252" s="1" t="s">
        <v>694</v>
      </c>
      <c r="J252" s="1" t="s">
        <v>22</v>
      </c>
      <c r="K252" s="2" t="s">
        <v>194</v>
      </c>
      <c r="L252" s="2" t="e">
        <f>SUMIF([1]系统取数!$A:$A,[1]匹配!$C$5:$C$922,[1]系统取数!$B:$B)</f>
        <v>#VALUE!</v>
      </c>
    </row>
    <row r="253" spans="1:14" ht="31.05" customHeight="1">
      <c r="A253" s="7">
        <v>249</v>
      </c>
      <c r="B253" s="4" t="s">
        <v>1092</v>
      </c>
      <c r="C253" s="1" t="s">
        <v>1083</v>
      </c>
      <c r="D253" s="1" t="s">
        <v>1093</v>
      </c>
      <c r="E253" s="3" t="s">
        <v>742</v>
      </c>
      <c r="F253" s="3"/>
      <c r="G253" s="3" t="s">
        <v>23</v>
      </c>
      <c r="H253" s="3" t="s">
        <v>199</v>
      </c>
      <c r="I253" s="1" t="s">
        <v>694</v>
      </c>
      <c r="J253" s="1" t="s">
        <v>20</v>
      </c>
      <c r="K253" s="2" t="s">
        <v>197</v>
      </c>
      <c r="L253" s="2" t="e">
        <f>SUMIF([1]系统取数!$A:$A,[1]匹配!$C$5:$C$922,[1]系统取数!$B:$B)</f>
        <v>#VALUE!</v>
      </c>
      <c r="M253" s="2" t="str">
        <f>VLOOKUP(D253,[1]持证类型!$A:$B,2,0)</f>
        <v>基金从业资格</v>
      </c>
      <c r="N253" s="2" t="str">
        <f>VLOOKUP(D253,[1]证书编号!$A:$B,2,0)</f>
        <v>A20190104023895</v>
      </c>
    </row>
    <row r="254" spans="1:14" ht="31.05" customHeight="1">
      <c r="A254" s="7">
        <v>250</v>
      </c>
      <c r="B254" s="4" t="s">
        <v>1082</v>
      </c>
      <c r="C254" s="1" t="s">
        <v>1083</v>
      </c>
      <c r="D254" s="1" t="s">
        <v>1094</v>
      </c>
      <c r="E254" s="3" t="s">
        <v>806</v>
      </c>
      <c r="F254" s="3"/>
      <c r="G254" s="3"/>
      <c r="H254" s="3"/>
      <c r="I254" s="1" t="s">
        <v>694</v>
      </c>
      <c r="J254" s="1" t="s">
        <v>21</v>
      </c>
      <c r="K254" s="2" t="s">
        <v>197</v>
      </c>
      <c r="L254" s="2" t="e">
        <f>SUMIF([1]系统取数!$A:$A,[1]匹配!$C$5:$C$922,[1]系统取数!$B:$B)</f>
        <v>#VALUE!</v>
      </c>
    </row>
    <row r="255" spans="1:14" ht="31.05" customHeight="1">
      <c r="A255" s="7">
        <v>251</v>
      </c>
      <c r="B255" s="4" t="s">
        <v>1092</v>
      </c>
      <c r="C255" s="1" t="s">
        <v>1083</v>
      </c>
      <c r="D255" s="1" t="s">
        <v>1095</v>
      </c>
      <c r="E255" s="3" t="s">
        <v>703</v>
      </c>
      <c r="F255" s="3" t="s">
        <v>1096</v>
      </c>
      <c r="G255" s="3" t="s">
        <v>18</v>
      </c>
      <c r="H255" s="3" t="s">
        <v>200</v>
      </c>
      <c r="I255" s="1" t="s">
        <v>694</v>
      </c>
      <c r="J255" s="1" t="s">
        <v>20</v>
      </c>
      <c r="K255" s="2" t="s">
        <v>197</v>
      </c>
      <c r="L255" s="2" t="e">
        <f>SUMIF([1]系统取数!$A:$A,[1]匹配!$C$5:$C$922,[1]系统取数!$B:$B)</f>
        <v>#VALUE!</v>
      </c>
      <c r="M255" s="2" t="str">
        <f>VLOOKUP(D255,[1]持证类型!$A:$B,2,0)</f>
        <v>基金销售业务资格</v>
      </c>
      <c r="N255" s="2" t="str">
        <f>VLOOKUP(D255,[1]证书编号!$A:$B,2,0)</f>
        <v>B20190220001939</v>
      </c>
    </row>
    <row r="256" spans="1:14" ht="31.05" customHeight="1">
      <c r="A256" s="7">
        <v>252</v>
      </c>
      <c r="B256" s="4" t="s">
        <v>1092</v>
      </c>
      <c r="C256" s="1" t="s">
        <v>1083</v>
      </c>
      <c r="D256" s="1" t="s">
        <v>1097</v>
      </c>
      <c r="E256" s="3" t="s">
        <v>806</v>
      </c>
      <c r="F256" s="3"/>
      <c r="G256" s="3" t="s">
        <v>23</v>
      </c>
      <c r="H256" s="3" t="s">
        <v>201</v>
      </c>
      <c r="I256" s="1" t="s">
        <v>694</v>
      </c>
      <c r="J256" s="1" t="s">
        <v>20</v>
      </c>
      <c r="K256" s="2" t="s">
        <v>197</v>
      </c>
      <c r="L256" s="2" t="e">
        <f>SUMIF([1]系统取数!$A:$A,[1]匹配!$C$5:$C$922,[1]系统取数!$B:$B)</f>
        <v>#VALUE!</v>
      </c>
      <c r="M256" s="2" t="str">
        <f>VLOOKUP(D256,[1]持证类型!$A:$B,2,0)</f>
        <v>基金从业资格</v>
      </c>
      <c r="N256" s="2" t="str">
        <f>VLOOKUP(D256,[1]证书编号!$A:$B,2,0)</f>
        <v>A20190217001891</v>
      </c>
    </row>
    <row r="257" spans="1:14" ht="31.05" customHeight="1">
      <c r="A257" s="7">
        <v>253</v>
      </c>
      <c r="B257" s="4" t="s">
        <v>1082</v>
      </c>
      <c r="C257" s="1" t="s">
        <v>1083</v>
      </c>
      <c r="D257" s="1" t="s">
        <v>1098</v>
      </c>
      <c r="E257" s="3" t="s">
        <v>692</v>
      </c>
      <c r="F257" s="3" t="s">
        <v>1099</v>
      </c>
      <c r="G257" s="3" t="s">
        <v>23</v>
      </c>
      <c r="H257" s="3" t="s">
        <v>202</v>
      </c>
      <c r="I257" s="1" t="s">
        <v>694</v>
      </c>
      <c r="J257" s="1" t="s">
        <v>20</v>
      </c>
      <c r="K257" s="2" t="s">
        <v>197</v>
      </c>
      <c r="L257" s="2" t="e">
        <f>SUMIF([1]系统取数!$A:$A,[1]匹配!$C$5:$C$922,[1]系统取数!$B:$B)</f>
        <v>#VALUE!</v>
      </c>
      <c r="M257" s="2" t="str">
        <f>VLOOKUP(D257,[1]持证类型!$A:$B,2,0)</f>
        <v>基金从业资格</v>
      </c>
      <c r="N257" s="2" t="str">
        <f>VLOOKUP(D257,[1]证书编号!$A:$B,2,0)</f>
        <v>A20190325000492</v>
      </c>
    </row>
    <row r="258" spans="1:14" ht="31.05" customHeight="1">
      <c r="A258" s="7">
        <v>254</v>
      </c>
      <c r="B258" s="4" t="s">
        <v>1100</v>
      </c>
      <c r="C258" s="1" t="s">
        <v>1083</v>
      </c>
      <c r="D258" s="1" t="s">
        <v>1101</v>
      </c>
      <c r="E258" s="3" t="s">
        <v>810</v>
      </c>
      <c r="F258" s="3"/>
      <c r="G258" s="3" t="s">
        <v>23</v>
      </c>
      <c r="H258" s="3" t="s">
        <v>204</v>
      </c>
      <c r="I258" s="1" t="s">
        <v>808</v>
      </c>
      <c r="J258" s="1" t="s">
        <v>73</v>
      </c>
      <c r="L258" s="2" t="e">
        <f>SUMIF([1]系统取数!$A:$A,[1]匹配!$C$5:$C$922,[1]系统取数!$B:$B)</f>
        <v>#VALUE!</v>
      </c>
      <c r="M258" s="2" t="str">
        <f>VLOOKUP(D258,[1]持证类型!$A:$B,2,0)</f>
        <v>基金从业资格</v>
      </c>
      <c r="N258" s="2" t="str">
        <f>VLOOKUP(D258,[1]证书编号!$A:$B,2,0)</f>
        <v>A20190324000477</v>
      </c>
    </row>
    <row r="259" spans="1:14" ht="31.05" customHeight="1">
      <c r="A259" s="7">
        <v>255</v>
      </c>
      <c r="B259" s="4" t="s">
        <v>1082</v>
      </c>
      <c r="C259" s="1" t="s">
        <v>1083</v>
      </c>
      <c r="D259" s="1" t="s">
        <v>1102</v>
      </c>
      <c r="E259" s="3" t="s">
        <v>692</v>
      </c>
      <c r="F259" s="3" t="s">
        <v>1103</v>
      </c>
      <c r="G259" s="3" t="s">
        <v>23</v>
      </c>
      <c r="H259" s="3" t="s">
        <v>205</v>
      </c>
      <c r="I259" s="1" t="s">
        <v>694</v>
      </c>
      <c r="J259" s="1" t="s">
        <v>20</v>
      </c>
      <c r="K259" s="2" t="s">
        <v>197</v>
      </c>
      <c r="L259" s="2" t="e">
        <f>SUMIF([1]系统取数!$A:$A,[1]匹配!$C$5:$C$922,[1]系统取数!$B:$B)</f>
        <v>#VALUE!</v>
      </c>
      <c r="M259" s="2" t="str">
        <f>VLOOKUP(D259,[1]持证类型!$A:$B,2,0)</f>
        <v>基金从业资格</v>
      </c>
      <c r="N259" s="2" t="str">
        <f>VLOOKUP(D259,[1]证书编号!$A:$B,2,0)</f>
        <v>A20190217002006</v>
      </c>
    </row>
    <row r="260" spans="1:14" ht="31.05" customHeight="1">
      <c r="A260" s="7">
        <v>256</v>
      </c>
      <c r="B260" s="4" t="s">
        <v>1082</v>
      </c>
      <c r="C260" s="1" t="s">
        <v>1083</v>
      </c>
      <c r="D260" s="1" t="s">
        <v>1104</v>
      </c>
      <c r="E260" s="3" t="s">
        <v>742</v>
      </c>
      <c r="F260" s="3"/>
      <c r="G260" s="3"/>
      <c r="H260" s="3"/>
      <c r="I260" s="1" t="s">
        <v>694</v>
      </c>
      <c r="J260" s="1" t="s">
        <v>21</v>
      </c>
      <c r="K260" s="2" t="s">
        <v>197</v>
      </c>
      <c r="L260" s="2" t="e">
        <f>SUMIF([1]系统取数!$A:$A,[1]匹配!$C$5:$C$922,[1]系统取数!$B:$B)</f>
        <v>#VALUE!</v>
      </c>
    </row>
    <row r="261" spans="1:14" ht="31.05" customHeight="1">
      <c r="A261" s="7">
        <v>257</v>
      </c>
      <c r="B261" s="4" t="s">
        <v>1082</v>
      </c>
      <c r="C261" s="1" t="s">
        <v>1083</v>
      </c>
      <c r="D261" s="1" t="s">
        <v>1105</v>
      </c>
      <c r="E261" s="3" t="s">
        <v>775</v>
      </c>
      <c r="F261" s="3"/>
      <c r="G261" s="3"/>
      <c r="H261" s="3"/>
      <c r="I261" s="1" t="s">
        <v>694</v>
      </c>
      <c r="J261" s="1" t="s">
        <v>21</v>
      </c>
      <c r="K261" s="2" t="s">
        <v>197</v>
      </c>
      <c r="L261" s="2" t="e">
        <f>SUMIF([1]系统取数!$A:$A,[1]匹配!$C$5:$C$922,[1]系统取数!$B:$B)</f>
        <v>#VALUE!</v>
      </c>
    </row>
    <row r="262" spans="1:14" ht="31.05" customHeight="1">
      <c r="A262" s="7">
        <v>258</v>
      </c>
      <c r="B262" s="4" t="s">
        <v>1082</v>
      </c>
      <c r="C262" s="1" t="s">
        <v>1083</v>
      </c>
      <c r="D262" s="1" t="s">
        <v>1106</v>
      </c>
      <c r="E262" s="3" t="s">
        <v>692</v>
      </c>
      <c r="F262" s="3" t="s">
        <v>1107</v>
      </c>
      <c r="G262" s="3" t="s">
        <v>23</v>
      </c>
      <c r="H262" s="3" t="s">
        <v>206</v>
      </c>
      <c r="I262" s="1" t="s">
        <v>694</v>
      </c>
      <c r="J262" s="1" t="s">
        <v>20</v>
      </c>
      <c r="K262" s="2" t="s">
        <v>197</v>
      </c>
      <c r="L262" s="2" t="e">
        <f>SUMIF([1]系统取数!$A:$A,[1]匹配!$C$5:$C$922,[1]系统取数!$B:$B)</f>
        <v>#VALUE!</v>
      </c>
      <c r="M262" s="2" t="str">
        <f>VLOOKUP(D262,[1]持证类型!$A:$B,2,0)</f>
        <v>基金从业资格</v>
      </c>
      <c r="N262" s="2" t="str">
        <f>VLOOKUP(D262,[1]证书编号!$A:$B,2,0)</f>
        <v>A20190226032056</v>
      </c>
    </row>
    <row r="263" spans="1:14" ht="31.05" customHeight="1">
      <c r="A263" s="7">
        <v>259</v>
      </c>
      <c r="B263" s="4" t="s">
        <v>1108</v>
      </c>
      <c r="C263" s="1" t="s">
        <v>1083</v>
      </c>
      <c r="D263" s="1" t="s">
        <v>1109</v>
      </c>
      <c r="E263" s="3" t="s">
        <v>692</v>
      </c>
      <c r="F263" s="3" t="s">
        <v>1110</v>
      </c>
      <c r="G263" s="3" t="s">
        <v>18</v>
      </c>
      <c r="H263" s="3" t="s">
        <v>207</v>
      </c>
      <c r="I263" s="1" t="s">
        <v>694</v>
      </c>
      <c r="J263" s="1" t="s">
        <v>20</v>
      </c>
      <c r="K263" s="2" t="s">
        <v>208</v>
      </c>
      <c r="L263" s="2" t="e">
        <f>SUMIF([1]系统取数!$A:$A,[1]匹配!$C$5:$C$922,[1]系统取数!$B:$B)</f>
        <v>#VALUE!</v>
      </c>
      <c r="M263" s="2" t="str">
        <f>VLOOKUP(D263,[1]持证类型!$A:$B,2,0)</f>
        <v>基金销售业务资格</v>
      </c>
      <c r="N263" s="2" t="str">
        <f>VLOOKUP(D263,[1]证书编号!$A:$B,2,0)</f>
        <v>B20190217001141</v>
      </c>
    </row>
    <row r="264" spans="1:14" ht="31.05" customHeight="1">
      <c r="A264" s="7">
        <v>260</v>
      </c>
      <c r="B264" s="4" t="s">
        <v>1108</v>
      </c>
      <c r="C264" s="1" t="s">
        <v>1083</v>
      </c>
      <c r="D264" s="1" t="s">
        <v>1111</v>
      </c>
      <c r="E264" s="3" t="s">
        <v>775</v>
      </c>
      <c r="F264" s="3" t="s">
        <v>1112</v>
      </c>
      <c r="G264" s="3" t="s">
        <v>18</v>
      </c>
      <c r="H264" s="3" t="s">
        <v>209</v>
      </c>
      <c r="I264" s="1" t="s">
        <v>694</v>
      </c>
      <c r="J264" s="1" t="s">
        <v>20</v>
      </c>
      <c r="K264" s="2" t="s">
        <v>208</v>
      </c>
      <c r="L264" s="2" t="e">
        <f>SUMIF([1]系统取数!$A:$A,[1]匹配!$C$5:$C$922,[1]系统取数!$B:$B)</f>
        <v>#VALUE!</v>
      </c>
      <c r="M264" s="2" t="str">
        <f>VLOOKUP(D264,[1]持证类型!$A:$B,2,0)</f>
        <v>基金销售业务资格</v>
      </c>
      <c r="N264" s="2" t="str">
        <f>VLOOKUP(D264,[1]证书编号!$A:$B,2,0)</f>
        <v>B20190708005136</v>
      </c>
    </row>
    <row r="265" spans="1:14" ht="31.05" customHeight="1">
      <c r="A265" s="7">
        <v>261</v>
      </c>
      <c r="B265" s="4" t="s">
        <v>1108</v>
      </c>
      <c r="C265" s="1" t="s">
        <v>1083</v>
      </c>
      <c r="D265" s="1" t="s">
        <v>1113</v>
      </c>
      <c r="E265" s="3" t="s">
        <v>742</v>
      </c>
      <c r="F265" s="3" t="s">
        <v>1114</v>
      </c>
      <c r="G265" s="3"/>
      <c r="H265" s="3"/>
      <c r="I265" s="1" t="s">
        <v>694</v>
      </c>
      <c r="J265" s="1" t="s">
        <v>21</v>
      </c>
      <c r="K265" s="2" t="s">
        <v>208</v>
      </c>
      <c r="L265" s="2" t="e">
        <f>SUMIF([1]系统取数!$A:$A,[1]匹配!$C$5:$C$922,[1]系统取数!$B:$B)</f>
        <v>#VALUE!</v>
      </c>
    </row>
    <row r="266" spans="1:14" ht="31.05" customHeight="1">
      <c r="A266" s="7">
        <v>262</v>
      </c>
      <c r="B266" s="4" t="s">
        <v>1108</v>
      </c>
      <c r="C266" s="1" t="s">
        <v>1083</v>
      </c>
      <c r="D266" s="1" t="s">
        <v>1115</v>
      </c>
      <c r="E266" s="3" t="s">
        <v>775</v>
      </c>
      <c r="F266" s="3"/>
      <c r="G266" s="3"/>
      <c r="H266" s="3"/>
      <c r="I266" s="1" t="s">
        <v>694</v>
      </c>
      <c r="J266" s="1" t="s">
        <v>21</v>
      </c>
      <c r="K266" s="2" t="s">
        <v>208</v>
      </c>
      <c r="L266" s="2" t="e">
        <f>SUMIF([1]系统取数!$A:$A,[1]匹配!$C$5:$C$922,[1]系统取数!$B:$B)</f>
        <v>#VALUE!</v>
      </c>
    </row>
    <row r="267" spans="1:14" ht="31.05" customHeight="1">
      <c r="A267" s="7">
        <v>263</v>
      </c>
      <c r="B267" s="4" t="s">
        <v>1108</v>
      </c>
      <c r="C267" s="1" t="s">
        <v>1083</v>
      </c>
      <c r="D267" s="1" t="s">
        <v>1116</v>
      </c>
      <c r="E267" s="3" t="s">
        <v>742</v>
      </c>
      <c r="F267" s="3"/>
      <c r="G267" s="3"/>
      <c r="H267" s="3"/>
      <c r="I267" s="1" t="s">
        <v>694</v>
      </c>
      <c r="J267" s="1" t="s">
        <v>21</v>
      </c>
      <c r="K267" s="2" t="s">
        <v>208</v>
      </c>
      <c r="L267" s="2" t="e">
        <f>SUMIF([1]系统取数!$A:$A,[1]匹配!$C$5:$C$922,[1]系统取数!$B:$B)</f>
        <v>#VALUE!</v>
      </c>
    </row>
    <row r="268" spans="1:14" ht="31.05" customHeight="1">
      <c r="A268" s="7">
        <v>264</v>
      </c>
      <c r="B268" s="4" t="s">
        <v>1108</v>
      </c>
      <c r="C268" s="1" t="s">
        <v>1083</v>
      </c>
      <c r="D268" s="1" t="s">
        <v>1117</v>
      </c>
      <c r="E268" s="3" t="s">
        <v>775</v>
      </c>
      <c r="F268" s="3"/>
      <c r="G268" s="3"/>
      <c r="H268" s="3"/>
      <c r="I268" s="1" t="s">
        <v>694</v>
      </c>
      <c r="J268" s="1" t="s">
        <v>21</v>
      </c>
      <c r="K268" s="2" t="s">
        <v>208</v>
      </c>
      <c r="L268" s="2" t="e">
        <f>SUMIF([1]系统取数!$A:$A,[1]匹配!$C$5:$C$922,[1]系统取数!$B:$B)</f>
        <v>#VALUE!</v>
      </c>
    </row>
    <row r="269" spans="1:14" ht="31.05" customHeight="1">
      <c r="A269" s="7">
        <v>265</v>
      </c>
      <c r="B269" s="4" t="s">
        <v>1118</v>
      </c>
      <c r="C269" s="1" t="s">
        <v>1077</v>
      </c>
      <c r="D269" s="1" t="s">
        <v>1119</v>
      </c>
      <c r="E269" s="3" t="s">
        <v>855</v>
      </c>
      <c r="F269" s="3" t="s">
        <v>1120</v>
      </c>
      <c r="G269" s="3" t="s">
        <v>18</v>
      </c>
      <c r="H269" s="3" t="s">
        <v>210</v>
      </c>
      <c r="I269" s="1" t="s">
        <v>694</v>
      </c>
      <c r="J269" s="1" t="s">
        <v>20</v>
      </c>
      <c r="K269" s="2" t="s">
        <v>211</v>
      </c>
      <c r="L269" s="2" t="e">
        <f>SUMIF([1]系统取数!$A:$A,[1]匹配!$C$5:$C$922,[1]系统取数!$B:$B)</f>
        <v>#VALUE!</v>
      </c>
      <c r="M269" s="2" t="str">
        <f>VLOOKUP(D269,[1]持证类型!$A:$B,2,0)</f>
        <v>基金销售业务资格</v>
      </c>
      <c r="N269" s="2" t="str">
        <f>VLOOKUP(D269,[1]证书编号!$A:$B,2,0)</f>
        <v>B20190220000191</v>
      </c>
    </row>
    <row r="270" spans="1:14" ht="31.05" customHeight="1">
      <c r="A270" s="7">
        <v>266</v>
      </c>
      <c r="B270" s="4" t="s">
        <v>1118</v>
      </c>
      <c r="C270" s="1" t="s">
        <v>1077</v>
      </c>
      <c r="D270" s="1" t="s">
        <v>1121</v>
      </c>
      <c r="E270" s="3"/>
      <c r="F270" s="3"/>
      <c r="G270" s="3"/>
      <c r="H270" s="3"/>
      <c r="I270" s="1" t="s">
        <v>694</v>
      </c>
      <c r="J270" s="1" t="s">
        <v>22</v>
      </c>
      <c r="K270" s="2" t="s">
        <v>211</v>
      </c>
      <c r="L270" s="2" t="e">
        <f>SUMIF([1]系统取数!$A:$A,[1]匹配!$C$5:$C$922,[1]系统取数!$B:$B)</f>
        <v>#VALUE!</v>
      </c>
    </row>
    <row r="271" spans="1:14" ht="31.05" customHeight="1">
      <c r="A271" s="7">
        <v>267</v>
      </c>
      <c r="B271" s="4" t="s">
        <v>1118</v>
      </c>
      <c r="C271" s="1" t="s">
        <v>1077</v>
      </c>
      <c r="D271" s="1" t="s">
        <v>1122</v>
      </c>
      <c r="E271" s="3" t="s">
        <v>857</v>
      </c>
      <c r="F271" s="3"/>
      <c r="G271" s="3"/>
      <c r="H271" s="3"/>
      <c r="I271" s="1" t="s">
        <v>694</v>
      </c>
      <c r="J271" s="1" t="s">
        <v>21</v>
      </c>
      <c r="K271" s="2" t="s">
        <v>211</v>
      </c>
      <c r="L271" s="2" t="e">
        <f>SUMIF([1]系统取数!$A:$A,[1]匹配!$C$5:$C$922,[1]系统取数!$B:$B)</f>
        <v>#VALUE!</v>
      </c>
    </row>
    <row r="272" spans="1:14" ht="31.05" customHeight="1">
      <c r="A272" s="7">
        <v>268</v>
      </c>
      <c r="B272" s="4" t="s">
        <v>1123</v>
      </c>
      <c r="C272" s="1" t="s">
        <v>1077</v>
      </c>
      <c r="D272" s="1" t="s">
        <v>1124</v>
      </c>
      <c r="E272" s="3" t="s">
        <v>975</v>
      </c>
      <c r="F272" s="3" t="s">
        <v>1125</v>
      </c>
      <c r="G272" s="3" t="s">
        <v>23</v>
      </c>
      <c r="H272" s="3" t="s">
        <v>212</v>
      </c>
      <c r="I272" s="1" t="s">
        <v>1126</v>
      </c>
      <c r="J272" s="1" t="s">
        <v>20</v>
      </c>
      <c r="K272" s="2" t="s">
        <v>213</v>
      </c>
      <c r="L272" s="2" t="e">
        <f>SUMIF([1]系统取数!$A:$A,[1]匹配!$C$5:$C$922,[1]系统取数!$B:$B)</f>
        <v>#VALUE!</v>
      </c>
      <c r="M272" s="2" t="str">
        <f>VLOOKUP(D272,[1]持证类型!$A:$B,2,0)</f>
        <v>基金从业资格</v>
      </c>
      <c r="N272" s="2" t="str">
        <f>VLOOKUP(D272,[1]证书编号!$A:$B,2,0)</f>
        <v>A20190504000429</v>
      </c>
    </row>
    <row r="273" spans="1:14" ht="31.05" customHeight="1">
      <c r="A273" s="7">
        <v>269</v>
      </c>
      <c r="B273" s="4" t="s">
        <v>1123</v>
      </c>
      <c r="C273" s="1" t="s">
        <v>1077</v>
      </c>
      <c r="D273" s="1" t="s">
        <v>1127</v>
      </c>
      <c r="E273" s="3" t="s">
        <v>857</v>
      </c>
      <c r="F273" s="3"/>
      <c r="G273" s="3"/>
      <c r="H273" s="3"/>
      <c r="I273" s="1" t="s">
        <v>1126</v>
      </c>
      <c r="J273" s="1" t="s">
        <v>21</v>
      </c>
      <c r="K273" s="2" t="s">
        <v>213</v>
      </c>
      <c r="L273" s="2" t="e">
        <f>SUMIF([1]系统取数!$A:$A,[1]匹配!$C$5:$C$922,[1]系统取数!$B:$B)</f>
        <v>#VALUE!</v>
      </c>
    </row>
    <row r="274" spans="1:14" ht="31.05" customHeight="1">
      <c r="A274" s="7">
        <v>270</v>
      </c>
      <c r="B274" s="4" t="s">
        <v>1123</v>
      </c>
      <c r="C274" s="1" t="s">
        <v>1077</v>
      </c>
      <c r="D274" s="1" t="s">
        <v>1128</v>
      </c>
      <c r="E274" s="3"/>
      <c r="F274" s="3"/>
      <c r="G274" s="3"/>
      <c r="H274" s="3"/>
      <c r="I274" s="1" t="s">
        <v>1126</v>
      </c>
      <c r="J274" s="1" t="s">
        <v>50</v>
      </c>
      <c r="K274" s="2" t="s">
        <v>213</v>
      </c>
      <c r="L274" s="2" t="e">
        <f>SUMIF([1]系统取数!$A:$A,[1]匹配!$C$5:$C$922,[1]系统取数!$B:$B)</f>
        <v>#VALUE!</v>
      </c>
    </row>
    <row r="275" spans="1:14" ht="31.05" customHeight="1">
      <c r="A275" s="7">
        <v>271</v>
      </c>
      <c r="B275" s="4" t="s">
        <v>1123</v>
      </c>
      <c r="C275" s="1" t="s">
        <v>1077</v>
      </c>
      <c r="D275" s="1" t="s">
        <v>1129</v>
      </c>
      <c r="E275" s="3" t="s">
        <v>857</v>
      </c>
      <c r="F275" s="3"/>
      <c r="G275" s="3"/>
      <c r="H275" s="3"/>
      <c r="I275" s="1" t="s">
        <v>1126</v>
      </c>
      <c r="J275" s="1" t="s">
        <v>21</v>
      </c>
      <c r="K275" s="2" t="s">
        <v>213</v>
      </c>
      <c r="L275" s="2" t="e">
        <f>SUMIF([1]系统取数!$A:$A,[1]匹配!$C$5:$C$922,[1]系统取数!$B:$B)</f>
        <v>#VALUE!</v>
      </c>
    </row>
    <row r="276" spans="1:14" ht="31.05" customHeight="1">
      <c r="A276" s="7">
        <v>272</v>
      </c>
      <c r="B276" s="4" t="s">
        <v>1123</v>
      </c>
      <c r="C276" s="1" t="s">
        <v>1077</v>
      </c>
      <c r="D276" s="1" t="s">
        <v>1130</v>
      </c>
      <c r="E276" s="3"/>
      <c r="F276" s="3"/>
      <c r="G276" s="3"/>
      <c r="H276" s="3"/>
      <c r="I276" s="1" t="s">
        <v>1126</v>
      </c>
      <c r="J276" s="1" t="s">
        <v>50</v>
      </c>
      <c r="K276" s="2" t="s">
        <v>213</v>
      </c>
      <c r="L276" s="2" t="e">
        <f>SUMIF([1]系统取数!$A:$A,[1]匹配!$C$5:$C$922,[1]系统取数!$B:$B)</f>
        <v>#VALUE!</v>
      </c>
    </row>
    <row r="277" spans="1:14" ht="31.05" customHeight="1">
      <c r="A277" s="7">
        <v>273</v>
      </c>
      <c r="B277" s="4" t="s">
        <v>1123</v>
      </c>
      <c r="C277" s="1" t="s">
        <v>1077</v>
      </c>
      <c r="D277" s="1" t="s">
        <v>1131</v>
      </c>
      <c r="E277" s="3" t="s">
        <v>857</v>
      </c>
      <c r="F277" s="3"/>
      <c r="G277" s="3"/>
      <c r="H277" s="3"/>
      <c r="I277" s="1" t="s">
        <v>1126</v>
      </c>
      <c r="J277" s="1" t="s">
        <v>21</v>
      </c>
      <c r="K277" s="2" t="s">
        <v>213</v>
      </c>
      <c r="L277" s="2" t="e">
        <f>SUMIF([1]系统取数!$A:$A,[1]匹配!$C$5:$C$922,[1]系统取数!$B:$B)</f>
        <v>#VALUE!</v>
      </c>
    </row>
    <row r="278" spans="1:14" ht="31.05" customHeight="1">
      <c r="A278" s="7">
        <v>274</v>
      </c>
      <c r="B278" s="4" t="s">
        <v>1123</v>
      </c>
      <c r="C278" s="1" t="s">
        <v>1077</v>
      </c>
      <c r="D278" s="1" t="s">
        <v>1132</v>
      </c>
      <c r="E278" s="3"/>
      <c r="F278" s="3"/>
      <c r="G278" s="3" t="s">
        <v>23</v>
      </c>
      <c r="H278" s="3" t="s">
        <v>214</v>
      </c>
      <c r="I278" s="1" t="s">
        <v>694</v>
      </c>
      <c r="J278" s="1" t="s">
        <v>42</v>
      </c>
      <c r="K278" s="2" t="s">
        <v>213</v>
      </c>
      <c r="L278" s="2" t="e">
        <f>SUMIF([1]系统取数!$A:$A,[1]匹配!$C$5:$C$922,[1]系统取数!$B:$B)</f>
        <v>#VALUE!</v>
      </c>
      <c r="M278" s="2" t="str">
        <f>VLOOKUP(D278,[1]持证类型!$A:$B,2,0)</f>
        <v>基金从业资格</v>
      </c>
      <c r="N278" s="2" t="str">
        <f>VLOOKUP(D278,[1]证书编号!$A:$B,2,0)</f>
        <v>A2019032500223x</v>
      </c>
    </row>
    <row r="279" spans="1:14" ht="31.05" customHeight="1">
      <c r="A279" s="7">
        <v>275</v>
      </c>
      <c r="B279" s="4" t="s">
        <v>1133</v>
      </c>
      <c r="C279" s="1" t="s">
        <v>1077</v>
      </c>
      <c r="D279" s="1" t="s">
        <v>1134</v>
      </c>
      <c r="E279" s="3" t="s">
        <v>692</v>
      </c>
      <c r="F279" s="3" t="s">
        <v>1135</v>
      </c>
      <c r="G279" s="3" t="s">
        <v>18</v>
      </c>
      <c r="H279" s="3" t="s">
        <v>215</v>
      </c>
      <c r="I279" s="1" t="s">
        <v>694</v>
      </c>
      <c r="J279" s="1" t="s">
        <v>20</v>
      </c>
      <c r="K279" s="2" t="s">
        <v>216</v>
      </c>
      <c r="L279" s="2" t="e">
        <f>SUMIF([1]系统取数!$A:$A,[1]匹配!$C$5:$C$922,[1]系统取数!$B:$B)</f>
        <v>#VALUE!</v>
      </c>
      <c r="M279" s="2" t="str">
        <f>VLOOKUP(D279,[1]持证类型!$A:$B,2,0)</f>
        <v>基金销售业务资格</v>
      </c>
      <c r="N279" s="2" t="str">
        <f>VLOOKUP(D279,[1]证书编号!$A:$B,2,0)</f>
        <v>B20190220002493</v>
      </c>
    </row>
    <row r="280" spans="1:14" ht="31.05" customHeight="1">
      <c r="A280" s="7">
        <v>276</v>
      </c>
      <c r="B280" s="4" t="s">
        <v>1133</v>
      </c>
      <c r="C280" s="1" t="s">
        <v>1077</v>
      </c>
      <c r="D280" s="1" t="s">
        <v>1136</v>
      </c>
      <c r="E280" s="3" t="s">
        <v>692</v>
      </c>
      <c r="F280" s="3" t="s">
        <v>1137</v>
      </c>
      <c r="G280" s="3" t="s">
        <v>23</v>
      </c>
      <c r="H280" s="3" t="s">
        <v>217</v>
      </c>
      <c r="I280" s="1" t="s">
        <v>694</v>
      </c>
      <c r="J280" s="1" t="s">
        <v>20</v>
      </c>
      <c r="K280" s="2" t="s">
        <v>216</v>
      </c>
      <c r="L280" s="2" t="e">
        <f>SUMIF([1]系统取数!$A:$A,[1]匹配!$C$5:$C$922,[1]系统取数!$B:$B)</f>
        <v>#VALUE!</v>
      </c>
      <c r="M280" s="2" t="str">
        <f>VLOOKUP(D280,[1]持证类型!$A:$B,2,0)</f>
        <v>基金从业资格</v>
      </c>
      <c r="N280" s="2" t="str">
        <f>VLOOKUP(D280,[1]证书编号!$A:$B,2,0)</f>
        <v>A20190217001123</v>
      </c>
    </row>
    <row r="281" spans="1:14" ht="31.05" customHeight="1">
      <c r="A281" s="7">
        <v>277</v>
      </c>
      <c r="B281" s="4" t="s">
        <v>1133</v>
      </c>
      <c r="C281" s="1" t="s">
        <v>1077</v>
      </c>
      <c r="D281" s="1" t="s">
        <v>1138</v>
      </c>
      <c r="E281" s="3" t="s">
        <v>703</v>
      </c>
      <c r="F281" s="3" t="s">
        <v>1139</v>
      </c>
      <c r="G281" s="3" t="s">
        <v>23</v>
      </c>
      <c r="H281" s="3" t="s">
        <v>218</v>
      </c>
      <c r="I281" s="1" t="s">
        <v>694</v>
      </c>
      <c r="J281" s="1" t="s">
        <v>20</v>
      </c>
      <c r="K281" s="2" t="s">
        <v>216</v>
      </c>
      <c r="L281" s="2" t="e">
        <f>SUMIF([1]系统取数!$A:$A,[1]匹配!$C$5:$C$922,[1]系统取数!$B:$B)</f>
        <v>#VALUE!</v>
      </c>
      <c r="M281" s="2" t="str">
        <f>VLOOKUP(D281,[1]持证类型!$A:$B,2,0)</f>
        <v>基金从业资格</v>
      </c>
      <c r="N281" s="2" t="str">
        <f>VLOOKUP(D281,[1]证书编号!$A:$B,2,0)</f>
        <v>A20190627000482</v>
      </c>
    </row>
    <row r="282" spans="1:14" ht="31.05" customHeight="1">
      <c r="A282" s="7">
        <v>278</v>
      </c>
      <c r="B282" s="4" t="s">
        <v>1133</v>
      </c>
      <c r="C282" s="1" t="s">
        <v>1077</v>
      </c>
      <c r="D282" s="1" t="s">
        <v>1140</v>
      </c>
      <c r="E282" s="3" t="s">
        <v>692</v>
      </c>
      <c r="F282" s="3" t="s">
        <v>1141</v>
      </c>
      <c r="G282" s="3" t="s">
        <v>18</v>
      </c>
      <c r="H282" s="3" t="s">
        <v>219</v>
      </c>
      <c r="I282" s="1" t="s">
        <v>694</v>
      </c>
      <c r="J282" s="1" t="s">
        <v>20</v>
      </c>
      <c r="K282" s="2" t="s">
        <v>216</v>
      </c>
      <c r="L282" s="2" t="e">
        <f>SUMIF([1]系统取数!$A:$A,[1]匹配!$C$5:$C$922,[1]系统取数!$B:$B)</f>
        <v>#VALUE!</v>
      </c>
      <c r="M282" s="2" t="str">
        <f>VLOOKUP(D282,[1]持证类型!$A:$B,2,0)</f>
        <v>基金销售业务资格</v>
      </c>
      <c r="N282" s="2" t="str">
        <f>VLOOKUP(D282,[1]证书编号!$A:$B,2,0)</f>
        <v>B20190226036221</v>
      </c>
    </row>
    <row r="283" spans="1:14" ht="31.05" customHeight="1">
      <c r="A283" s="7">
        <v>279</v>
      </c>
      <c r="B283" s="4" t="s">
        <v>1133</v>
      </c>
      <c r="C283" s="1" t="s">
        <v>1077</v>
      </c>
      <c r="D283" s="1" t="s">
        <v>1142</v>
      </c>
      <c r="E283" s="3" t="s">
        <v>855</v>
      </c>
      <c r="F283" s="3"/>
      <c r="G283" s="3" t="s">
        <v>18</v>
      </c>
      <c r="H283" s="3" t="s">
        <v>220</v>
      </c>
      <c r="I283" s="1" t="s">
        <v>694</v>
      </c>
      <c r="J283" s="1" t="s">
        <v>20</v>
      </c>
      <c r="K283" s="2" t="s">
        <v>216</v>
      </c>
      <c r="L283" s="2" t="e">
        <f>SUMIF([1]系统取数!$A:$A,[1]匹配!$C$5:$C$922,[1]系统取数!$B:$B)</f>
        <v>#VALUE!</v>
      </c>
      <c r="M283" s="2" t="str">
        <f>VLOOKUP(D283,[1]持证类型!$A:$B,2,0)</f>
        <v>基金销售业务资格</v>
      </c>
      <c r="N283" s="2" t="str">
        <f>VLOOKUP(D283,[1]证书编号!$A:$B,2,0)</f>
        <v>B20190627048789</v>
      </c>
    </row>
    <row r="284" spans="1:14" ht="31.05" customHeight="1">
      <c r="A284" s="7">
        <v>280</v>
      </c>
      <c r="B284" s="4" t="s">
        <v>1133</v>
      </c>
      <c r="C284" s="1" t="s">
        <v>1077</v>
      </c>
      <c r="D284" s="1" t="s">
        <v>1143</v>
      </c>
      <c r="E284" s="3" t="s">
        <v>1144</v>
      </c>
      <c r="F284" s="3" t="s">
        <v>1145</v>
      </c>
      <c r="G284" s="3" t="s">
        <v>18</v>
      </c>
      <c r="H284" s="3" t="s">
        <v>221</v>
      </c>
      <c r="I284" s="1"/>
      <c r="J284" s="1" t="s">
        <v>222</v>
      </c>
      <c r="K284" s="2" t="s">
        <v>216</v>
      </c>
      <c r="L284" s="2" t="e">
        <f>SUMIF([1]系统取数!$A:$A,[1]匹配!$C$5:$C$922,[1]系统取数!$B:$B)</f>
        <v>#VALUE!</v>
      </c>
      <c r="M284" s="2" t="str">
        <f>VLOOKUP(D284,[1]持证类型!$A:$B,2,0)</f>
        <v>基金销售业务资格</v>
      </c>
      <c r="N284" s="2" t="str">
        <f>VLOOKUP(D284,[1]证书编号!$A:$B,2,0)</f>
        <v>B20190605000102</v>
      </c>
    </row>
    <row r="285" spans="1:14" ht="31.05" customHeight="1">
      <c r="A285" s="7">
        <v>281</v>
      </c>
      <c r="B285" s="4" t="s">
        <v>1133</v>
      </c>
      <c r="C285" s="1" t="s">
        <v>1077</v>
      </c>
      <c r="D285" s="1" t="s">
        <v>1146</v>
      </c>
      <c r="E285" s="3"/>
      <c r="F285" s="3"/>
      <c r="G285" s="3"/>
      <c r="H285" s="3"/>
      <c r="I285" s="1" t="s">
        <v>694</v>
      </c>
      <c r="J285" s="1" t="s">
        <v>50</v>
      </c>
      <c r="K285" s="2" t="s">
        <v>216</v>
      </c>
      <c r="L285" s="2" t="e">
        <f>SUMIF([1]系统取数!$A:$A,[1]匹配!$C$5:$C$922,[1]系统取数!$B:$B)</f>
        <v>#VALUE!</v>
      </c>
    </row>
    <row r="286" spans="1:14" ht="31.05" customHeight="1">
      <c r="A286" s="7">
        <v>282</v>
      </c>
      <c r="B286" s="4" t="s">
        <v>1133</v>
      </c>
      <c r="C286" s="1" t="s">
        <v>1077</v>
      </c>
      <c r="D286" s="1" t="s">
        <v>1147</v>
      </c>
      <c r="E286" s="3"/>
      <c r="F286" s="3"/>
      <c r="G286" s="3"/>
      <c r="H286" s="3"/>
      <c r="I286" s="1" t="s">
        <v>694</v>
      </c>
      <c r="J286" s="1" t="s">
        <v>50</v>
      </c>
      <c r="K286" s="2" t="s">
        <v>216</v>
      </c>
      <c r="L286" s="2" t="e">
        <f>SUMIF([1]系统取数!$A:$A,[1]匹配!$C$5:$C$922,[1]系统取数!$B:$B)</f>
        <v>#VALUE!</v>
      </c>
    </row>
    <row r="287" spans="1:14" ht="31.05" customHeight="1">
      <c r="A287" s="7">
        <v>283</v>
      </c>
      <c r="B287" s="4" t="s">
        <v>1148</v>
      </c>
      <c r="C287" s="1" t="s">
        <v>1077</v>
      </c>
      <c r="D287" s="1" t="s">
        <v>1149</v>
      </c>
      <c r="E287" s="3" t="s">
        <v>692</v>
      </c>
      <c r="F287" s="3" t="s">
        <v>1150</v>
      </c>
      <c r="G287" s="3" t="s">
        <v>23</v>
      </c>
      <c r="H287" s="3" t="s">
        <v>223</v>
      </c>
      <c r="I287" s="1" t="s">
        <v>694</v>
      </c>
      <c r="J287" s="1" t="s">
        <v>20</v>
      </c>
      <c r="K287" s="2" t="s">
        <v>203</v>
      </c>
      <c r="L287" s="2" t="e">
        <f>SUMIF([1]系统取数!$A:$A,[1]匹配!$C$5:$C$922,[1]系统取数!$B:$B)</f>
        <v>#VALUE!</v>
      </c>
      <c r="M287" s="2" t="str">
        <f>VLOOKUP(D287,[1]持证类型!$A:$B,2,0)</f>
        <v>基金从业资格</v>
      </c>
      <c r="N287" s="2" t="str">
        <f>VLOOKUP(D287,[1]证书编号!$A:$B,2,0)</f>
        <v>A20190402000346</v>
      </c>
    </row>
    <row r="288" spans="1:14" ht="31.05" customHeight="1">
      <c r="A288" s="7">
        <v>284</v>
      </c>
      <c r="B288" s="4" t="s">
        <v>1148</v>
      </c>
      <c r="C288" s="1" t="s">
        <v>1077</v>
      </c>
      <c r="D288" s="1" t="s">
        <v>1151</v>
      </c>
      <c r="E288" s="3" t="s">
        <v>855</v>
      </c>
      <c r="F288" s="3"/>
      <c r="G288" s="3" t="s">
        <v>18</v>
      </c>
      <c r="H288" s="3" t="s">
        <v>224</v>
      </c>
      <c r="I288" s="1" t="s">
        <v>694</v>
      </c>
      <c r="J288" s="1" t="s">
        <v>20</v>
      </c>
      <c r="K288" s="2" t="s">
        <v>203</v>
      </c>
      <c r="L288" s="2" t="e">
        <f>SUMIF([1]系统取数!$A:$A,[1]匹配!$C$5:$C$922,[1]系统取数!$B:$B)</f>
        <v>#VALUE!</v>
      </c>
      <c r="M288" s="2" t="str">
        <f>VLOOKUP(D288,[1]持证类型!$A:$B,2,0)</f>
        <v>基金销售业务资格</v>
      </c>
      <c r="N288" s="2" t="str">
        <f>VLOOKUP(D288,[1]证书编号!$A:$B,2,0)</f>
        <v>B2019030300089x</v>
      </c>
    </row>
    <row r="289" spans="1:14" ht="31.05" customHeight="1">
      <c r="A289" s="7">
        <v>285</v>
      </c>
      <c r="B289" s="4" t="s">
        <v>1152</v>
      </c>
      <c r="C289" s="1" t="s">
        <v>1083</v>
      </c>
      <c r="D289" s="1" t="s">
        <v>1153</v>
      </c>
      <c r="E289" s="3" t="s">
        <v>863</v>
      </c>
      <c r="F289" s="3"/>
      <c r="G289" s="3"/>
      <c r="H289" s="3"/>
      <c r="I289" s="1" t="s">
        <v>808</v>
      </c>
      <c r="J289" s="1" t="s">
        <v>16</v>
      </c>
      <c r="L289" s="2" t="e">
        <f>SUMIF([1]系统取数!$A:$A,[1]匹配!$C$5:$C$922,[1]系统取数!$B:$B)</f>
        <v>#VALUE!</v>
      </c>
    </row>
    <row r="290" spans="1:14" ht="31.05" customHeight="1">
      <c r="A290" s="7">
        <v>286</v>
      </c>
      <c r="B290" s="4" t="s">
        <v>1148</v>
      </c>
      <c r="C290" s="1" t="s">
        <v>1077</v>
      </c>
      <c r="D290" s="1" t="s">
        <v>1154</v>
      </c>
      <c r="E290" s="3" t="s">
        <v>857</v>
      </c>
      <c r="F290" s="3"/>
      <c r="G290" s="3"/>
      <c r="H290" s="3"/>
      <c r="I290" s="1" t="s">
        <v>694</v>
      </c>
      <c r="J290" s="1" t="s">
        <v>21</v>
      </c>
      <c r="K290" s="2" t="s">
        <v>203</v>
      </c>
      <c r="L290" s="2" t="e">
        <f>SUMIF([1]系统取数!$A:$A,[1]匹配!$C$5:$C$922,[1]系统取数!$B:$B)</f>
        <v>#VALUE!</v>
      </c>
    </row>
    <row r="291" spans="1:14" ht="31.05" customHeight="1">
      <c r="A291" s="7">
        <v>287</v>
      </c>
      <c r="B291" s="4" t="s">
        <v>1148</v>
      </c>
      <c r="C291" s="1" t="s">
        <v>1077</v>
      </c>
      <c r="D291" s="1" t="s">
        <v>1155</v>
      </c>
      <c r="E291" s="3" t="s">
        <v>855</v>
      </c>
      <c r="F291" s="3"/>
      <c r="G291" s="3"/>
      <c r="H291" s="3"/>
      <c r="I291" s="1" t="s">
        <v>694</v>
      </c>
      <c r="J291" s="1" t="s">
        <v>21</v>
      </c>
      <c r="K291" s="2" t="s">
        <v>203</v>
      </c>
      <c r="L291" s="2" t="e">
        <f>SUMIF([1]系统取数!$A:$A,[1]匹配!$C$5:$C$922,[1]系统取数!$B:$B)</f>
        <v>#VALUE!</v>
      </c>
    </row>
    <row r="292" spans="1:14" ht="31.05" customHeight="1">
      <c r="A292" s="7">
        <v>288</v>
      </c>
      <c r="B292" s="4" t="s">
        <v>1100</v>
      </c>
      <c r="C292" s="1" t="s">
        <v>1083</v>
      </c>
      <c r="D292" s="1" t="s">
        <v>1156</v>
      </c>
      <c r="E292" s="3" t="s">
        <v>863</v>
      </c>
      <c r="F292" s="3"/>
      <c r="G292" s="3"/>
      <c r="H292" s="3"/>
      <c r="I292" s="1" t="s">
        <v>808</v>
      </c>
      <c r="J292" s="1" t="s">
        <v>16</v>
      </c>
      <c r="K292" s="2" t="s">
        <v>203</v>
      </c>
      <c r="L292" s="2" t="e">
        <f>SUMIF([1]系统取数!$A:$A,[1]匹配!$C$5:$C$922,[1]系统取数!$B:$B)</f>
        <v>#VALUE!</v>
      </c>
    </row>
    <row r="293" spans="1:14" ht="31.05" customHeight="1">
      <c r="A293" s="7">
        <v>289</v>
      </c>
      <c r="B293" s="4" t="s">
        <v>1100</v>
      </c>
      <c r="C293" s="1" t="s">
        <v>1083</v>
      </c>
      <c r="D293" s="1" t="s">
        <v>1157</v>
      </c>
      <c r="E293" s="3" t="s">
        <v>863</v>
      </c>
      <c r="F293" s="3"/>
      <c r="G293" s="3"/>
      <c r="H293" s="3"/>
      <c r="I293" s="1" t="s">
        <v>808</v>
      </c>
      <c r="J293" s="1" t="s">
        <v>16</v>
      </c>
      <c r="K293" s="2" t="s">
        <v>225</v>
      </c>
      <c r="L293" s="2" t="e">
        <f>SUMIF([1]系统取数!$A:$A,[1]匹配!$C$5:$C$922,[1]系统取数!$B:$B)</f>
        <v>#VALUE!</v>
      </c>
    </row>
    <row r="294" spans="1:14" ht="31.05" customHeight="1">
      <c r="A294" s="7">
        <v>290</v>
      </c>
      <c r="B294" s="4" t="s">
        <v>1158</v>
      </c>
      <c r="C294" s="1" t="s">
        <v>1159</v>
      </c>
      <c r="D294" s="1" t="s">
        <v>1160</v>
      </c>
      <c r="E294" s="3" t="s">
        <v>975</v>
      </c>
      <c r="F294" s="3" t="s">
        <v>1161</v>
      </c>
      <c r="G294" s="3" t="s">
        <v>18</v>
      </c>
      <c r="H294" s="3" t="s">
        <v>227</v>
      </c>
      <c r="I294" s="1" t="s">
        <v>808</v>
      </c>
      <c r="J294" s="1" t="s">
        <v>73</v>
      </c>
      <c r="K294" s="2" t="s">
        <v>226</v>
      </c>
      <c r="L294" s="2" t="e">
        <f>SUMIF([1]系统取数!$A:$A,[1]匹配!$C$5:$C$922,[1]系统取数!$B:$B)</f>
        <v>#VALUE!</v>
      </c>
      <c r="M294" s="2" t="str">
        <f>VLOOKUP(D294,[1]持证类型!$A:$B,2,0)</f>
        <v>基金销售业务资格</v>
      </c>
      <c r="N294" s="2" t="str">
        <f>VLOOKUP(D294,[1]证书编号!$A:$B,2,0)</f>
        <v>B20190806002113</v>
      </c>
    </row>
    <row r="295" spans="1:14" ht="31.05" customHeight="1">
      <c r="A295" s="7">
        <v>291</v>
      </c>
      <c r="B295" s="4" t="s">
        <v>1162</v>
      </c>
      <c r="C295" s="1" t="s">
        <v>1163</v>
      </c>
      <c r="D295" s="1" t="s">
        <v>1164</v>
      </c>
      <c r="E295" s="3" t="s">
        <v>806</v>
      </c>
      <c r="F295" s="3" t="s">
        <v>1165</v>
      </c>
      <c r="G295" s="3" t="s">
        <v>18</v>
      </c>
      <c r="H295" s="3" t="s">
        <v>228</v>
      </c>
      <c r="I295" s="1" t="s">
        <v>808</v>
      </c>
      <c r="J295" s="1" t="s">
        <v>73</v>
      </c>
      <c r="K295" s="2" t="s">
        <v>226</v>
      </c>
      <c r="L295" s="2" t="e">
        <f>SUMIF([1]系统取数!$A:$A,[1]匹配!$C$5:$C$922,[1]系统取数!$B:$B)</f>
        <v>#VALUE!</v>
      </c>
      <c r="M295" s="2" t="str">
        <f>VLOOKUP(D295,[1]持证类型!$A:$B,2,0)</f>
        <v>基金销售业务资格</v>
      </c>
      <c r="N295" s="2" t="str">
        <f>VLOOKUP(D295,[1]证书编号!$A:$B,2,0)</f>
        <v>B20190319001109</v>
      </c>
    </row>
    <row r="296" spans="1:14" ht="31.05" customHeight="1">
      <c r="A296" s="7">
        <v>292</v>
      </c>
      <c r="B296" s="4" t="s">
        <v>1162</v>
      </c>
      <c r="C296" s="1" t="s">
        <v>1163</v>
      </c>
      <c r="D296" s="1" t="s">
        <v>1166</v>
      </c>
      <c r="E296" s="3" t="s">
        <v>742</v>
      </c>
      <c r="F296" s="3"/>
      <c r="G296" s="3" t="s">
        <v>18</v>
      </c>
      <c r="H296" s="3" t="s">
        <v>229</v>
      </c>
      <c r="I296" s="1" t="s">
        <v>694</v>
      </c>
      <c r="J296" s="1" t="s">
        <v>20</v>
      </c>
      <c r="K296" s="2" t="s">
        <v>226</v>
      </c>
      <c r="L296" s="2" t="e">
        <f>SUMIF([1]系统取数!$A:$A,[1]匹配!$C$5:$C$922,[1]系统取数!$B:$B)</f>
        <v>#VALUE!</v>
      </c>
      <c r="M296" s="2" t="str">
        <f>VLOOKUP(D296,[1]持证类型!$A:$B,2,0)</f>
        <v>基金销售业务资格</v>
      </c>
      <c r="N296" s="2" t="str">
        <f>VLOOKUP(D296,[1]证书编号!$A:$B,2,0)</f>
        <v>B20190505000391</v>
      </c>
    </row>
    <row r="297" spans="1:14" ht="31.05" customHeight="1">
      <c r="A297" s="7">
        <v>293</v>
      </c>
      <c r="B297" s="4" t="s">
        <v>1162</v>
      </c>
      <c r="C297" s="1" t="s">
        <v>1163</v>
      </c>
      <c r="D297" s="1" t="s">
        <v>1167</v>
      </c>
      <c r="E297" s="3" t="s">
        <v>703</v>
      </c>
      <c r="F297" s="3" t="s">
        <v>1168</v>
      </c>
      <c r="G297" s="3" t="s">
        <v>18</v>
      </c>
      <c r="H297" s="3" t="s">
        <v>230</v>
      </c>
      <c r="I297" s="1" t="s">
        <v>694</v>
      </c>
      <c r="J297" s="1" t="s">
        <v>20</v>
      </c>
      <c r="K297" s="2" t="s">
        <v>226</v>
      </c>
      <c r="L297" s="2" t="e">
        <f>SUMIF([1]系统取数!$A:$A,[1]匹配!$C$5:$C$922,[1]系统取数!$B:$B)</f>
        <v>#VALUE!</v>
      </c>
      <c r="M297" s="2" t="str">
        <f>VLOOKUP(D297,[1]持证类型!$A:$B,2,0)</f>
        <v>基金销售业务资格</v>
      </c>
      <c r="N297" s="2" t="str">
        <f>VLOOKUP(D297,[1]证书编号!$A:$B,2,0)</f>
        <v>B20190806004638</v>
      </c>
    </row>
    <row r="298" spans="1:14" ht="31.05" customHeight="1">
      <c r="A298" s="7">
        <v>294</v>
      </c>
      <c r="B298" s="4" t="s">
        <v>1169</v>
      </c>
      <c r="C298" s="1" t="s">
        <v>1163</v>
      </c>
      <c r="D298" s="1" t="s">
        <v>1170</v>
      </c>
      <c r="E298" s="3" t="s">
        <v>742</v>
      </c>
      <c r="F298" s="3"/>
      <c r="G298" s="3"/>
      <c r="H298" s="3"/>
      <c r="I298" s="1" t="s">
        <v>694</v>
      </c>
      <c r="J298" s="1" t="s">
        <v>21</v>
      </c>
      <c r="K298" s="2" t="s">
        <v>226</v>
      </c>
      <c r="L298" s="2" t="e">
        <f>SUMIF([1]系统取数!$A:$A,[1]匹配!$C$5:$C$922,[1]系统取数!$B:$B)</f>
        <v>#VALUE!</v>
      </c>
    </row>
    <row r="299" spans="1:14" ht="31.05" customHeight="1">
      <c r="A299" s="7">
        <v>295</v>
      </c>
      <c r="B299" s="4" t="s">
        <v>1171</v>
      </c>
      <c r="C299" s="1" t="s">
        <v>1163</v>
      </c>
      <c r="D299" s="1" t="s">
        <v>1172</v>
      </c>
      <c r="E299" s="3" t="s">
        <v>692</v>
      </c>
      <c r="F299" s="3" t="s">
        <v>1173</v>
      </c>
      <c r="G299" s="3" t="s">
        <v>18</v>
      </c>
      <c r="H299" s="3" t="s">
        <v>232</v>
      </c>
      <c r="I299" s="1"/>
      <c r="J299" s="1" t="s">
        <v>222</v>
      </c>
      <c r="K299" s="2" t="s">
        <v>233</v>
      </c>
      <c r="L299" s="2" t="e">
        <f>SUMIF([1]系统取数!$A:$A,[1]匹配!$C$5:$C$922,[1]系统取数!$B:$B)</f>
        <v>#VALUE!</v>
      </c>
      <c r="M299" s="2" t="str">
        <f>VLOOKUP(D299,[1]持证类型!$A:$B,2,0)</f>
        <v>基金销售业务资格</v>
      </c>
      <c r="N299" s="2" t="str">
        <f>VLOOKUP(D299,[1]证书编号!$A:$B,2,0)</f>
        <v>B20190502001556</v>
      </c>
    </row>
    <row r="300" spans="1:14" ht="31.05" customHeight="1">
      <c r="A300" s="7">
        <v>296</v>
      </c>
      <c r="B300" s="4" t="s">
        <v>1171</v>
      </c>
      <c r="C300" s="1" t="s">
        <v>1163</v>
      </c>
      <c r="D300" s="1" t="s">
        <v>1174</v>
      </c>
      <c r="E300" s="3" t="s">
        <v>742</v>
      </c>
      <c r="F300" s="3" t="s">
        <v>1175</v>
      </c>
      <c r="G300" s="3" t="s">
        <v>18</v>
      </c>
      <c r="H300" s="3" t="s">
        <v>234</v>
      </c>
      <c r="I300" s="1" t="s">
        <v>694</v>
      </c>
      <c r="J300" s="1" t="s">
        <v>20</v>
      </c>
      <c r="K300" s="2" t="s">
        <v>233</v>
      </c>
      <c r="L300" s="2" t="e">
        <f>SUMIF([1]系统取数!$A:$A,[1]匹配!$C$5:$C$922,[1]系统取数!$B:$B)</f>
        <v>#VALUE!</v>
      </c>
      <c r="M300" s="2" t="str">
        <f>VLOOKUP(D300,[1]持证类型!$A:$B,2,0)</f>
        <v>基金销售业务资格</v>
      </c>
      <c r="N300" s="2" t="str">
        <f>VLOOKUP(D300,[1]证书编号!$A:$B,2,0)</f>
        <v>B20190505000364</v>
      </c>
    </row>
    <row r="301" spans="1:14" ht="31.05" customHeight="1">
      <c r="A301" s="7">
        <v>297</v>
      </c>
      <c r="B301" s="4" t="s">
        <v>1171</v>
      </c>
      <c r="C301" s="1" t="s">
        <v>1163</v>
      </c>
      <c r="D301" s="1" t="s">
        <v>1176</v>
      </c>
      <c r="E301" s="3" t="s">
        <v>692</v>
      </c>
      <c r="F301" s="3" t="s">
        <v>1177</v>
      </c>
      <c r="G301" s="3" t="s">
        <v>23</v>
      </c>
      <c r="H301" s="3" t="s">
        <v>235</v>
      </c>
      <c r="I301" s="1" t="s">
        <v>694</v>
      </c>
      <c r="J301" s="1" t="s">
        <v>20</v>
      </c>
      <c r="K301" s="2" t="s">
        <v>233</v>
      </c>
      <c r="L301" s="2" t="e">
        <f>SUMIF([1]系统取数!$A:$A,[1]匹配!$C$5:$C$922,[1]系统取数!$B:$B)</f>
        <v>#VALUE!</v>
      </c>
      <c r="M301" s="2" t="str">
        <f>VLOOKUP(D301,[1]持证类型!$A:$B,2,0)</f>
        <v>基金从业资格</v>
      </c>
      <c r="N301" s="2" t="str">
        <f>VLOOKUP(D301,[1]证书编号!$A:$B,2,0)</f>
        <v>A20190507000119</v>
      </c>
    </row>
    <row r="302" spans="1:14" ht="31.05" customHeight="1">
      <c r="A302" s="7">
        <v>298</v>
      </c>
      <c r="B302" s="4" t="s">
        <v>1171</v>
      </c>
      <c r="C302" s="1" t="s">
        <v>1163</v>
      </c>
      <c r="D302" s="1" t="s">
        <v>1178</v>
      </c>
      <c r="E302" s="3" t="s">
        <v>742</v>
      </c>
      <c r="F302" s="3" t="s">
        <v>1179</v>
      </c>
      <c r="G302" s="3" t="s">
        <v>18</v>
      </c>
      <c r="H302" s="3" t="s">
        <v>236</v>
      </c>
      <c r="I302" s="1" t="s">
        <v>694</v>
      </c>
      <c r="J302" s="1" t="s">
        <v>20</v>
      </c>
      <c r="K302" s="2" t="s">
        <v>233</v>
      </c>
      <c r="L302" s="2" t="e">
        <f>SUMIF([1]系统取数!$A:$A,[1]匹配!$C$5:$C$922,[1]系统取数!$B:$B)</f>
        <v>#VALUE!</v>
      </c>
      <c r="M302" s="2" t="str">
        <f>VLOOKUP(D302,[1]持证类型!$A:$B,2,0)</f>
        <v>基金销售业务资格</v>
      </c>
      <c r="N302" s="2" t="str">
        <f>VLOOKUP(D302,[1]证书编号!$A:$B,2,0)</f>
        <v>B20190325002365</v>
      </c>
    </row>
    <row r="303" spans="1:14" ht="31.05" customHeight="1">
      <c r="A303" s="7">
        <v>299</v>
      </c>
      <c r="B303" s="4" t="s">
        <v>1171</v>
      </c>
      <c r="C303" s="1" t="s">
        <v>1163</v>
      </c>
      <c r="D303" s="1" t="s">
        <v>1180</v>
      </c>
      <c r="E303" s="3" t="s">
        <v>742</v>
      </c>
      <c r="F303" s="3" t="s">
        <v>1181</v>
      </c>
      <c r="G303" s="3" t="s">
        <v>18</v>
      </c>
      <c r="H303" s="3" t="s">
        <v>237</v>
      </c>
      <c r="I303" s="1" t="s">
        <v>694</v>
      </c>
      <c r="J303" s="1" t="s">
        <v>20</v>
      </c>
      <c r="K303" s="2" t="s">
        <v>233</v>
      </c>
      <c r="L303" s="2" t="e">
        <f>SUMIF([1]系统取数!$A:$A,[1]匹配!$C$5:$C$922,[1]系统取数!$B:$B)</f>
        <v>#VALUE!</v>
      </c>
      <c r="M303" s="2" t="str">
        <f>VLOOKUP(D303,[1]持证类型!$A:$B,2,0)</f>
        <v>基金销售业务资格</v>
      </c>
      <c r="N303" s="2" t="str">
        <f>VLOOKUP(D303,[1]证书编号!$A:$B,2,0)</f>
        <v>B20190306001357</v>
      </c>
    </row>
    <row r="304" spans="1:14" ht="31.05" customHeight="1">
      <c r="A304" s="7">
        <v>300</v>
      </c>
      <c r="B304" s="4" t="s">
        <v>1182</v>
      </c>
      <c r="C304" s="1" t="s">
        <v>1163</v>
      </c>
      <c r="D304" s="1" t="s">
        <v>1183</v>
      </c>
      <c r="E304" s="3" t="s">
        <v>742</v>
      </c>
      <c r="F304" s="3" t="s">
        <v>1184</v>
      </c>
      <c r="G304" s="3" t="s">
        <v>18</v>
      </c>
      <c r="H304" s="3" t="s">
        <v>238</v>
      </c>
      <c r="I304" s="1" t="s">
        <v>694</v>
      </c>
      <c r="J304" s="1" t="s">
        <v>20</v>
      </c>
      <c r="K304" s="2" t="s">
        <v>233</v>
      </c>
      <c r="L304" s="2" t="e">
        <f>SUMIF([1]系统取数!$A:$A,[1]匹配!$C$5:$C$922,[1]系统取数!$B:$B)</f>
        <v>#VALUE!</v>
      </c>
      <c r="M304" s="2" t="str">
        <f>VLOOKUP(D304,[1]持证类型!$A:$B,2,0)</f>
        <v>基金销售业务资格</v>
      </c>
      <c r="N304" s="2" t="str">
        <f>VLOOKUP(D304,[1]证书编号!$A:$B,2,0)</f>
        <v>B2019050200060x</v>
      </c>
    </row>
    <row r="305" spans="1:14" ht="31.05" customHeight="1">
      <c r="A305" s="7">
        <v>301</v>
      </c>
      <c r="B305" s="4" t="s">
        <v>1185</v>
      </c>
      <c r="C305" s="1" t="s">
        <v>1159</v>
      </c>
      <c r="D305" s="1" t="s">
        <v>1186</v>
      </c>
      <c r="E305" s="3" t="s">
        <v>875</v>
      </c>
      <c r="F305" s="3" t="s">
        <v>1187</v>
      </c>
      <c r="G305" s="3" t="s">
        <v>18</v>
      </c>
      <c r="H305" s="3" t="s">
        <v>240</v>
      </c>
      <c r="I305" s="1" t="s">
        <v>808</v>
      </c>
      <c r="J305" s="1" t="s">
        <v>73</v>
      </c>
      <c r="K305" s="2" t="s">
        <v>239</v>
      </c>
      <c r="L305" s="2" t="e">
        <f>SUMIF([1]系统取数!$A:$A,[1]匹配!$C$5:$C$922,[1]系统取数!$B:$B)</f>
        <v>#VALUE!</v>
      </c>
      <c r="M305" s="2" t="str">
        <f>VLOOKUP(D305,[1]持证类型!$A:$B,2,0)</f>
        <v>基金销售业务资格</v>
      </c>
      <c r="N305" s="2" t="str">
        <f>VLOOKUP(D305,[1]证书编号!$A:$B,2,0)</f>
        <v>B20190205002528</v>
      </c>
    </row>
    <row r="306" spans="1:14" ht="31.05" customHeight="1">
      <c r="A306" s="7">
        <v>302</v>
      </c>
      <c r="B306" s="4" t="s">
        <v>1188</v>
      </c>
      <c r="C306" s="1" t="s">
        <v>1163</v>
      </c>
      <c r="D306" s="1" t="s">
        <v>1189</v>
      </c>
      <c r="E306" s="3" t="s">
        <v>742</v>
      </c>
      <c r="F306" s="3" t="s">
        <v>1190</v>
      </c>
      <c r="G306" s="3"/>
      <c r="H306" s="3"/>
      <c r="I306" s="1" t="s">
        <v>694</v>
      </c>
      <c r="J306" s="1" t="s">
        <v>21</v>
      </c>
      <c r="K306" s="2" t="s">
        <v>239</v>
      </c>
      <c r="L306" s="2" t="e">
        <f>SUMIF([1]系统取数!$A:$A,[1]匹配!$C$5:$C$922,[1]系统取数!$B:$B)</f>
        <v>#VALUE!</v>
      </c>
    </row>
    <row r="307" spans="1:14" ht="31.05" customHeight="1">
      <c r="A307" s="7">
        <v>303</v>
      </c>
      <c r="B307" s="4" t="s">
        <v>1188</v>
      </c>
      <c r="C307" s="1" t="s">
        <v>1163</v>
      </c>
      <c r="D307" s="1" t="s">
        <v>1191</v>
      </c>
      <c r="E307" s="3" t="s">
        <v>742</v>
      </c>
      <c r="F307" s="3" t="s">
        <v>1192</v>
      </c>
      <c r="G307" s="3"/>
      <c r="H307" s="3"/>
      <c r="I307" s="1"/>
      <c r="J307" s="1" t="s">
        <v>40</v>
      </c>
      <c r="K307" s="2" t="s">
        <v>239</v>
      </c>
      <c r="L307" s="2" t="e">
        <f>SUMIF([1]系统取数!$A:$A,[1]匹配!$C$5:$C$922,[1]系统取数!$B:$B)</f>
        <v>#VALUE!</v>
      </c>
    </row>
    <row r="308" spans="1:14" ht="31.05" customHeight="1">
      <c r="A308" s="7">
        <v>304</v>
      </c>
      <c r="B308" s="4" t="s">
        <v>1188</v>
      </c>
      <c r="C308" s="1" t="s">
        <v>1163</v>
      </c>
      <c r="D308" s="1" t="s">
        <v>1193</v>
      </c>
      <c r="E308" s="3" t="s">
        <v>775</v>
      </c>
      <c r="F308" s="3" t="s">
        <v>1194</v>
      </c>
      <c r="G308" s="3" t="s">
        <v>18</v>
      </c>
      <c r="H308" s="3" t="s">
        <v>241</v>
      </c>
      <c r="I308" s="1"/>
      <c r="J308" s="1" t="s">
        <v>222</v>
      </c>
      <c r="K308" s="2" t="s">
        <v>239</v>
      </c>
      <c r="L308" s="2" t="e">
        <f>SUMIF([1]系统取数!$A:$A,[1]匹配!$C$5:$C$922,[1]系统取数!$B:$B)</f>
        <v>#VALUE!</v>
      </c>
      <c r="M308" s="2" t="str">
        <f>VLOOKUP(D308,[1]持证类型!$A:$B,2,0)</f>
        <v>基金销售业务资格</v>
      </c>
      <c r="N308" s="2" t="str">
        <f>VLOOKUP(D308,[1]证书编号!$A:$B,2,0)</f>
        <v>B20190806000963</v>
      </c>
    </row>
    <row r="309" spans="1:14" ht="31.05" customHeight="1">
      <c r="A309" s="7">
        <v>305</v>
      </c>
      <c r="B309" s="4" t="s">
        <v>1188</v>
      </c>
      <c r="C309" s="1" t="s">
        <v>1163</v>
      </c>
      <c r="D309" s="1" t="s">
        <v>1195</v>
      </c>
      <c r="E309" s="3" t="s">
        <v>1196</v>
      </c>
      <c r="F309" s="3"/>
      <c r="G309" s="3"/>
      <c r="H309" s="3"/>
      <c r="I309" s="1" t="s">
        <v>694</v>
      </c>
      <c r="J309" s="1" t="s">
        <v>21</v>
      </c>
      <c r="K309" s="2" t="s">
        <v>239</v>
      </c>
      <c r="L309" s="2" t="e">
        <f>SUMIF([1]系统取数!$A:$A,[1]匹配!$C$5:$C$922,[1]系统取数!$B:$B)</f>
        <v>#VALUE!</v>
      </c>
    </row>
    <row r="310" spans="1:14" ht="31.05" customHeight="1">
      <c r="A310" s="7">
        <v>306</v>
      </c>
      <c r="B310" s="4" t="s">
        <v>1185</v>
      </c>
      <c r="C310" s="1" t="s">
        <v>1159</v>
      </c>
      <c r="D310" s="1" t="s">
        <v>1197</v>
      </c>
      <c r="E310" s="3" t="s">
        <v>975</v>
      </c>
      <c r="F310" s="3" t="s">
        <v>1198</v>
      </c>
      <c r="G310" s="3" t="s">
        <v>23</v>
      </c>
      <c r="H310" s="3" t="s">
        <v>242</v>
      </c>
      <c r="I310" s="1" t="s">
        <v>808</v>
      </c>
      <c r="J310" s="1" t="s">
        <v>73</v>
      </c>
      <c r="L310" s="2" t="e">
        <f>SUMIF([1]系统取数!$A:$A,[1]匹配!$C$5:$C$922,[1]系统取数!$B:$B)</f>
        <v>#VALUE!</v>
      </c>
      <c r="M310" s="2" t="str">
        <f>VLOOKUP(D310,[1]持证类型!$A:$B,2,0)</f>
        <v>基金从业资格</v>
      </c>
      <c r="N310" s="2" t="str">
        <f>VLOOKUP(D310,[1]证书编号!$A:$B,2,0)</f>
        <v>A20190410001099</v>
      </c>
    </row>
    <row r="311" spans="1:14" ht="31.05" customHeight="1">
      <c r="A311" s="7">
        <v>307</v>
      </c>
      <c r="B311" s="4" t="s">
        <v>1199</v>
      </c>
      <c r="C311" s="1" t="s">
        <v>1159</v>
      </c>
      <c r="D311" s="1" t="s">
        <v>1200</v>
      </c>
      <c r="E311" s="3" t="s">
        <v>810</v>
      </c>
      <c r="F311" s="3" t="s">
        <v>1201</v>
      </c>
      <c r="G311" s="3" t="s">
        <v>23</v>
      </c>
      <c r="H311" s="3" t="s">
        <v>243</v>
      </c>
      <c r="I311" s="1"/>
      <c r="J311" s="1" t="s">
        <v>244</v>
      </c>
      <c r="K311" s="2" t="s">
        <v>245</v>
      </c>
      <c r="L311" s="2" t="e">
        <f>SUMIF([1]系统取数!$A:$A,[1]匹配!$C$5:$C$922,[1]系统取数!$B:$B)</f>
        <v>#VALUE!</v>
      </c>
      <c r="M311" s="2" t="str">
        <f>VLOOKUP(D311,[1]持证类型!$A:$B,2,0)</f>
        <v>基金从业资格</v>
      </c>
      <c r="N311" s="2" t="str">
        <f>VLOOKUP(D311,[1]证书编号!$A:$B,2,0)</f>
        <v>A20190806004558</v>
      </c>
    </row>
    <row r="312" spans="1:14" ht="31.05" customHeight="1">
      <c r="A312" s="7">
        <v>308</v>
      </c>
      <c r="B312" s="4" t="s">
        <v>1199</v>
      </c>
      <c r="C312" s="1" t="s">
        <v>1163</v>
      </c>
      <c r="D312" s="1" t="s">
        <v>1202</v>
      </c>
      <c r="E312" s="3" t="s">
        <v>775</v>
      </c>
      <c r="F312" s="3" t="s">
        <v>1203</v>
      </c>
      <c r="G312" s="3" t="s">
        <v>18</v>
      </c>
      <c r="H312" s="3" t="s">
        <v>246</v>
      </c>
      <c r="I312" s="1" t="s">
        <v>694</v>
      </c>
      <c r="J312" s="1" t="s">
        <v>20</v>
      </c>
      <c r="K312" s="2" t="s">
        <v>245</v>
      </c>
      <c r="L312" s="2" t="e">
        <f>SUMIF([1]系统取数!$A:$A,[1]匹配!$C$5:$C$922,[1]系统取数!$B:$B)</f>
        <v>#VALUE!</v>
      </c>
      <c r="M312" s="2" t="str">
        <f>VLOOKUP(D312,[1]持证类型!$A:$B,2,0)</f>
        <v>基金销售业务资格</v>
      </c>
      <c r="N312" s="2" t="str">
        <f>VLOOKUP(D312,[1]证书编号!$A:$B,2,0)</f>
        <v>B20190306015342</v>
      </c>
    </row>
    <row r="313" spans="1:14" ht="31.05" customHeight="1">
      <c r="A313" s="7">
        <v>309</v>
      </c>
      <c r="B313" s="4" t="s">
        <v>1199</v>
      </c>
      <c r="C313" s="1" t="s">
        <v>1163</v>
      </c>
      <c r="D313" s="1" t="s">
        <v>1204</v>
      </c>
      <c r="E313" s="3" t="s">
        <v>742</v>
      </c>
      <c r="F313" s="3"/>
      <c r="G313" s="3"/>
      <c r="H313" s="3"/>
      <c r="I313" s="1" t="s">
        <v>694</v>
      </c>
      <c r="J313" s="1" t="s">
        <v>21</v>
      </c>
      <c r="K313" s="2" t="s">
        <v>245</v>
      </c>
      <c r="L313" s="2" t="e">
        <f>SUMIF([1]系统取数!$A:$A,[1]匹配!$C$5:$C$922,[1]系统取数!$B:$B)</f>
        <v>#VALUE!</v>
      </c>
    </row>
    <row r="314" spans="1:14" ht="31.05" customHeight="1">
      <c r="A314" s="7">
        <v>310</v>
      </c>
      <c r="B314" s="4" t="s">
        <v>1199</v>
      </c>
      <c r="C314" s="1" t="s">
        <v>1163</v>
      </c>
      <c r="D314" s="1" t="s">
        <v>1205</v>
      </c>
      <c r="E314" s="3" t="s">
        <v>742</v>
      </c>
      <c r="F314" s="3"/>
      <c r="G314" s="3" t="s">
        <v>18</v>
      </c>
      <c r="H314" s="3" t="s">
        <v>247</v>
      </c>
      <c r="I314" s="1" t="s">
        <v>694</v>
      </c>
      <c r="J314" s="1" t="s">
        <v>20</v>
      </c>
      <c r="K314" s="2" t="s">
        <v>245</v>
      </c>
      <c r="L314" s="2" t="e">
        <f>SUMIF([1]系统取数!$A:$A,[1]匹配!$C$5:$C$922,[1]系统取数!$B:$B)</f>
        <v>#VALUE!</v>
      </c>
      <c r="M314" s="2" t="str">
        <f>VLOOKUP(D314,[1]持证类型!$A:$B,2,0)</f>
        <v>基金销售业务资格</v>
      </c>
      <c r="N314" s="2" t="str">
        <f>VLOOKUP(D314,[1]证书编号!$A:$B,2,0)</f>
        <v>B20190701113069</v>
      </c>
    </row>
    <row r="315" spans="1:14" ht="31.05" customHeight="1">
      <c r="A315" s="7">
        <v>311</v>
      </c>
      <c r="B315" s="4" t="s">
        <v>1199</v>
      </c>
      <c r="C315" s="1" t="s">
        <v>1163</v>
      </c>
      <c r="D315" s="1" t="s">
        <v>1206</v>
      </c>
      <c r="E315" s="3" t="s">
        <v>1207</v>
      </c>
      <c r="F315" s="3" t="s">
        <v>1208</v>
      </c>
      <c r="G315" s="3" t="s">
        <v>18</v>
      </c>
      <c r="H315" s="3" t="s">
        <v>248</v>
      </c>
      <c r="I315" s="1" t="s">
        <v>694</v>
      </c>
      <c r="J315" s="1" t="s">
        <v>20</v>
      </c>
      <c r="K315" s="2" t="s">
        <v>245</v>
      </c>
      <c r="L315" s="2" t="e">
        <f>SUMIF([1]系统取数!$A:$A,[1]匹配!$C$5:$C$922,[1]系统取数!$B:$B)</f>
        <v>#VALUE!</v>
      </c>
      <c r="M315" s="2" t="str">
        <f>VLOOKUP(D315,[1]持证类型!$A:$B,2,0)</f>
        <v>基金销售业务资格</v>
      </c>
      <c r="N315" s="2" t="str">
        <f>VLOOKUP(D315,[1]证书编号!$A:$B,2,0)</f>
        <v>B20190324002705</v>
      </c>
    </row>
    <row r="316" spans="1:14" ht="31.05" customHeight="1">
      <c r="A316" s="7">
        <v>312</v>
      </c>
      <c r="B316" s="4" t="s">
        <v>1199</v>
      </c>
      <c r="C316" s="1" t="s">
        <v>1163</v>
      </c>
      <c r="D316" s="1" t="s">
        <v>1209</v>
      </c>
      <c r="E316" s="3" t="s">
        <v>742</v>
      </c>
      <c r="F316" s="3"/>
      <c r="G316" s="3"/>
      <c r="H316" s="3"/>
      <c r="I316" s="1" t="s">
        <v>694</v>
      </c>
      <c r="J316" s="1" t="s">
        <v>21</v>
      </c>
      <c r="K316" s="2" t="s">
        <v>245</v>
      </c>
      <c r="L316" s="2" t="e">
        <f>SUMIF([1]系统取数!$A:$A,[1]匹配!$C$5:$C$922,[1]系统取数!$B:$B)</f>
        <v>#VALUE!</v>
      </c>
    </row>
    <row r="317" spans="1:14" ht="31.05" customHeight="1">
      <c r="A317" s="7">
        <v>313</v>
      </c>
      <c r="B317" s="4" t="s">
        <v>1199</v>
      </c>
      <c r="C317" s="1" t="s">
        <v>1163</v>
      </c>
      <c r="D317" s="1" t="s">
        <v>1210</v>
      </c>
      <c r="E317" s="3" t="s">
        <v>775</v>
      </c>
      <c r="F317" s="3"/>
      <c r="G317" s="3"/>
      <c r="H317" s="3"/>
      <c r="I317" s="1" t="s">
        <v>694</v>
      </c>
      <c r="J317" s="1" t="s">
        <v>21</v>
      </c>
      <c r="K317" s="2" t="s">
        <v>245</v>
      </c>
      <c r="L317" s="2" t="e">
        <f>SUMIF([1]系统取数!$A:$A,[1]匹配!$C$5:$C$922,[1]系统取数!$B:$B)</f>
        <v>#VALUE!</v>
      </c>
    </row>
    <row r="318" spans="1:14" ht="31.05" customHeight="1">
      <c r="A318" s="7">
        <v>314</v>
      </c>
      <c r="B318" s="4" t="s">
        <v>1182</v>
      </c>
      <c r="C318" s="1" t="s">
        <v>1163</v>
      </c>
      <c r="D318" s="1" t="s">
        <v>1211</v>
      </c>
      <c r="E318" s="3" t="s">
        <v>742</v>
      </c>
      <c r="F318" s="3" t="s">
        <v>1212</v>
      </c>
      <c r="G318" s="3"/>
      <c r="H318" s="3"/>
      <c r="I318" s="1" t="s">
        <v>694</v>
      </c>
      <c r="J318" s="1" t="s">
        <v>16</v>
      </c>
      <c r="K318" s="2" t="s">
        <v>231</v>
      </c>
      <c r="L318" s="2" t="e">
        <f>SUMIF([1]系统取数!$A:$A,[1]匹配!$C$5:$C$922,[1]系统取数!$B:$B)</f>
        <v>#VALUE!</v>
      </c>
    </row>
    <row r="319" spans="1:14" ht="31.05" customHeight="1">
      <c r="A319" s="7">
        <v>315</v>
      </c>
      <c r="B319" s="4" t="s">
        <v>1182</v>
      </c>
      <c r="C319" s="1" t="s">
        <v>1163</v>
      </c>
      <c r="D319" s="1" t="s">
        <v>1213</v>
      </c>
      <c r="E319" s="3"/>
      <c r="F319" s="3"/>
      <c r="G319" s="3" t="s">
        <v>18</v>
      </c>
      <c r="H319" s="3" t="s">
        <v>249</v>
      </c>
      <c r="I319" s="1" t="s">
        <v>808</v>
      </c>
      <c r="J319" s="1" t="s">
        <v>250</v>
      </c>
      <c r="K319" s="2" t="s">
        <v>231</v>
      </c>
      <c r="L319" s="2" t="e">
        <f>SUMIF([1]系统取数!$A:$A,[1]匹配!$C$5:$C$922,[1]系统取数!$B:$B)</f>
        <v>#VALUE!</v>
      </c>
      <c r="M319" s="2" t="str">
        <f>VLOOKUP(D319,[1]持证类型!$A:$B,2,0)</f>
        <v>基金销售业务资格</v>
      </c>
      <c r="N319" s="2" t="str">
        <f>VLOOKUP(D319,[1]证书编号!$A:$B,2,0)</f>
        <v>B20190806000053</v>
      </c>
    </row>
    <row r="320" spans="1:14" ht="31.05" customHeight="1">
      <c r="A320" s="7">
        <v>316</v>
      </c>
      <c r="B320" s="4" t="s">
        <v>1182</v>
      </c>
      <c r="C320" s="1" t="s">
        <v>1163</v>
      </c>
      <c r="D320" s="1" t="s">
        <v>1214</v>
      </c>
      <c r="E320" s="3" t="s">
        <v>810</v>
      </c>
      <c r="F320" s="3"/>
      <c r="G320" s="3"/>
      <c r="H320" s="3"/>
      <c r="I320" s="1" t="s">
        <v>808</v>
      </c>
      <c r="J320" s="1" t="s">
        <v>16</v>
      </c>
      <c r="L320" s="2" t="e">
        <f>SUMIF([1]系统取数!$A:$A,[1]匹配!$C$5:$C$922,[1]系统取数!$B:$B)</f>
        <v>#VALUE!</v>
      </c>
    </row>
    <row r="321" spans="1:14" ht="31.05" customHeight="1">
      <c r="A321" s="7">
        <v>317</v>
      </c>
      <c r="B321" s="4" t="s">
        <v>1171</v>
      </c>
      <c r="C321" s="1" t="s">
        <v>1163</v>
      </c>
      <c r="D321" s="1" t="s">
        <v>1215</v>
      </c>
      <c r="E321" s="3" t="s">
        <v>775</v>
      </c>
      <c r="F321" s="3" t="s">
        <v>1216</v>
      </c>
      <c r="G321" s="3" t="s">
        <v>23</v>
      </c>
      <c r="H321" s="3" t="s">
        <v>251</v>
      </c>
      <c r="I321" s="1" t="s">
        <v>694</v>
      </c>
      <c r="J321" s="1" t="s">
        <v>20</v>
      </c>
      <c r="K321" s="2" t="s">
        <v>231</v>
      </c>
      <c r="L321" s="2" t="e">
        <f>SUMIF([1]系统取数!$A:$A,[1]匹配!$C$5:$C$922,[1]系统取数!$B:$B)</f>
        <v>#VALUE!</v>
      </c>
      <c r="M321" s="2" t="str">
        <f>VLOOKUP(D321,[1]持证类型!$A:$B,2,0)</f>
        <v>基金从业资格</v>
      </c>
      <c r="N321" s="2" t="str">
        <f>VLOOKUP(D321,[1]证书编号!$A:$B,2,0)</f>
        <v>A20190216000171</v>
      </c>
    </row>
    <row r="322" spans="1:14" ht="31.05" customHeight="1">
      <c r="A322" s="7">
        <v>318</v>
      </c>
      <c r="B322" s="4" t="s">
        <v>1162</v>
      </c>
      <c r="C322" s="1" t="s">
        <v>1163</v>
      </c>
      <c r="D322" s="1" t="s">
        <v>1217</v>
      </c>
      <c r="E322" s="3" t="s">
        <v>742</v>
      </c>
      <c r="F322" s="3"/>
      <c r="G322" s="3"/>
      <c r="H322" s="3"/>
      <c r="I322" s="1"/>
      <c r="J322" s="1" t="s">
        <v>40</v>
      </c>
      <c r="K322" s="2" t="s">
        <v>231</v>
      </c>
      <c r="L322" s="2" t="e">
        <f>SUMIF([1]系统取数!$A:$A,[1]匹配!$C$5:$C$922,[1]系统取数!$B:$B)</f>
        <v>#VALUE!</v>
      </c>
    </row>
    <row r="323" spans="1:14" ht="31.05" customHeight="1">
      <c r="A323" s="7">
        <v>319</v>
      </c>
      <c r="B323" s="4" t="s">
        <v>1218</v>
      </c>
      <c r="C323" s="1" t="s">
        <v>1163</v>
      </c>
      <c r="D323" s="1" t="s">
        <v>1219</v>
      </c>
      <c r="E323" s="3" t="s">
        <v>742</v>
      </c>
      <c r="F323" s="3" t="s">
        <v>1220</v>
      </c>
      <c r="G323" s="3"/>
      <c r="H323" s="3"/>
      <c r="I323" s="1" t="s">
        <v>694</v>
      </c>
      <c r="J323" s="1" t="s">
        <v>21</v>
      </c>
      <c r="K323" s="2" t="s">
        <v>252</v>
      </c>
      <c r="L323" s="2" t="e">
        <f>SUMIF([1]系统取数!$A:$A,[1]匹配!$C$5:$C$922,[1]系统取数!$B:$B)</f>
        <v>#VALUE!</v>
      </c>
    </row>
    <row r="324" spans="1:14" ht="31.05" customHeight="1">
      <c r="A324" s="7">
        <v>320</v>
      </c>
      <c r="B324" s="4" t="s">
        <v>1218</v>
      </c>
      <c r="C324" s="1" t="s">
        <v>1163</v>
      </c>
      <c r="D324" s="1" t="s">
        <v>1221</v>
      </c>
      <c r="E324" s="3" t="s">
        <v>806</v>
      </c>
      <c r="F324" s="3" t="s">
        <v>1222</v>
      </c>
      <c r="G324" s="3"/>
      <c r="H324" s="3"/>
      <c r="I324" s="1" t="s">
        <v>808</v>
      </c>
      <c r="J324" s="1" t="s">
        <v>16</v>
      </c>
      <c r="K324" s="2" t="s">
        <v>252</v>
      </c>
      <c r="L324" s="2" t="e">
        <f>SUMIF([1]系统取数!$A:$A,[1]匹配!$C$5:$C$922,[1]系统取数!$B:$B)</f>
        <v>#VALUE!</v>
      </c>
    </row>
    <row r="325" spans="1:14" ht="31.05" customHeight="1">
      <c r="A325" s="7">
        <v>321</v>
      </c>
      <c r="B325" s="4" t="s">
        <v>1218</v>
      </c>
      <c r="C325" s="1" t="s">
        <v>1163</v>
      </c>
      <c r="D325" s="1" t="s">
        <v>1223</v>
      </c>
      <c r="E325" s="3" t="s">
        <v>742</v>
      </c>
      <c r="F325" s="3" t="s">
        <v>1224</v>
      </c>
      <c r="G325" s="3"/>
      <c r="H325" s="3"/>
      <c r="I325" s="1" t="s">
        <v>694</v>
      </c>
      <c r="J325" s="1" t="s">
        <v>21</v>
      </c>
      <c r="K325" s="2" t="s">
        <v>252</v>
      </c>
      <c r="L325" s="2" t="e">
        <f>SUMIF([1]系统取数!$A:$A,[1]匹配!$C$5:$C$922,[1]系统取数!$B:$B)</f>
        <v>#VALUE!</v>
      </c>
    </row>
    <row r="326" spans="1:14" ht="31.05" customHeight="1">
      <c r="A326" s="7">
        <v>322</v>
      </c>
      <c r="B326" s="4" t="s">
        <v>1218</v>
      </c>
      <c r="C326" s="1" t="s">
        <v>1163</v>
      </c>
      <c r="D326" s="1" t="s">
        <v>1225</v>
      </c>
      <c r="E326" s="3" t="s">
        <v>742</v>
      </c>
      <c r="F326" s="3"/>
      <c r="G326" s="3"/>
      <c r="H326" s="3"/>
      <c r="I326" s="1"/>
      <c r="J326" s="1" t="s">
        <v>40</v>
      </c>
      <c r="K326" s="2" t="s">
        <v>252</v>
      </c>
      <c r="L326" s="2" t="e">
        <f>SUMIF([1]系统取数!$A:$A,[1]匹配!$C$5:$C$922,[1]系统取数!$B:$B)</f>
        <v>#VALUE!</v>
      </c>
    </row>
    <row r="327" spans="1:14" ht="31.05" customHeight="1">
      <c r="A327" s="7">
        <v>323</v>
      </c>
      <c r="B327" s="4" t="s">
        <v>1218</v>
      </c>
      <c r="C327" s="1" t="s">
        <v>1163</v>
      </c>
      <c r="D327" s="1" t="s">
        <v>1226</v>
      </c>
      <c r="E327" s="3" t="s">
        <v>775</v>
      </c>
      <c r="F327" s="3" t="s">
        <v>1227</v>
      </c>
      <c r="G327" s="3"/>
      <c r="H327" s="3"/>
      <c r="I327" s="1" t="s">
        <v>694</v>
      </c>
      <c r="J327" s="1" t="s">
        <v>21</v>
      </c>
      <c r="K327" s="2" t="s">
        <v>252</v>
      </c>
      <c r="L327" s="2" t="e">
        <f>SUMIF([1]系统取数!$A:$A,[1]匹配!$C$5:$C$922,[1]系统取数!$B:$B)</f>
        <v>#VALUE!</v>
      </c>
    </row>
    <row r="328" spans="1:14" ht="31.05" customHeight="1">
      <c r="A328" s="7">
        <v>324</v>
      </c>
      <c r="B328" s="4" t="s">
        <v>1228</v>
      </c>
      <c r="C328" s="1" t="s">
        <v>1163</v>
      </c>
      <c r="D328" s="1" t="s">
        <v>1229</v>
      </c>
      <c r="E328" s="3" t="s">
        <v>742</v>
      </c>
      <c r="F328" s="3" t="s">
        <v>1230</v>
      </c>
      <c r="G328" s="3" t="s">
        <v>18</v>
      </c>
      <c r="H328" s="3" t="s">
        <v>253</v>
      </c>
      <c r="I328" s="1" t="s">
        <v>694</v>
      </c>
      <c r="J328" s="1" t="s">
        <v>20</v>
      </c>
      <c r="K328" s="2" t="s">
        <v>254</v>
      </c>
      <c r="L328" s="2" t="e">
        <f>SUMIF([1]系统取数!$A:$A,[1]匹配!$C$5:$C$922,[1]系统取数!$B:$B)</f>
        <v>#VALUE!</v>
      </c>
      <c r="M328" s="2" t="str">
        <f>VLOOKUP(D328,[1]持证类型!$A:$B,2,0)</f>
        <v>基金销售业务资格</v>
      </c>
      <c r="N328" s="2" t="str">
        <f>VLOOKUP(D328,[1]证书编号!$A:$B,2,0)</f>
        <v>B20190627000286</v>
      </c>
    </row>
    <row r="329" spans="1:14" ht="31.05" customHeight="1">
      <c r="A329" s="7">
        <v>325</v>
      </c>
      <c r="B329" s="4" t="s">
        <v>1218</v>
      </c>
      <c r="C329" s="1" t="s">
        <v>1163</v>
      </c>
      <c r="D329" s="1" t="s">
        <v>1231</v>
      </c>
      <c r="E329" s="3" t="s">
        <v>742</v>
      </c>
      <c r="F329" s="3"/>
      <c r="G329" s="3" t="s">
        <v>18</v>
      </c>
      <c r="H329" s="3" t="s">
        <v>255</v>
      </c>
      <c r="I329" s="1" t="s">
        <v>694</v>
      </c>
      <c r="J329" s="1" t="s">
        <v>20</v>
      </c>
      <c r="K329" s="2" t="s">
        <v>254</v>
      </c>
      <c r="L329" s="2" t="e">
        <f>SUMIF([1]系统取数!$A:$A,[1]匹配!$C$5:$C$922,[1]系统取数!$B:$B)</f>
        <v>#VALUE!</v>
      </c>
      <c r="M329" s="2" t="str">
        <f>VLOOKUP(D329,[1]持证类型!$A:$B,2,0)</f>
        <v>基金销售业务资格</v>
      </c>
      <c r="N329" s="2" t="str">
        <f>VLOOKUP(D329,[1]证书编号!$A:$B,2,0)</f>
        <v>B20190502000469</v>
      </c>
    </row>
    <row r="330" spans="1:14" ht="31.05" customHeight="1">
      <c r="A330" s="7">
        <v>326</v>
      </c>
      <c r="B330" s="4" t="s">
        <v>1228</v>
      </c>
      <c r="C330" s="1" t="s">
        <v>1163</v>
      </c>
      <c r="D330" s="1" t="s">
        <v>1232</v>
      </c>
      <c r="E330" s="3" t="s">
        <v>692</v>
      </c>
      <c r="F330" s="3" t="s">
        <v>1233</v>
      </c>
      <c r="G330" s="3"/>
      <c r="H330" s="3"/>
      <c r="I330" s="1" t="s">
        <v>694</v>
      </c>
      <c r="J330" s="1" t="s">
        <v>21</v>
      </c>
      <c r="K330" s="2" t="s">
        <v>254</v>
      </c>
      <c r="L330" s="2" t="e">
        <f>SUMIF([1]系统取数!$A:$A,[1]匹配!$C$5:$C$922,[1]系统取数!$B:$B)</f>
        <v>#VALUE!</v>
      </c>
    </row>
    <row r="331" spans="1:14" ht="31.05" customHeight="1">
      <c r="A331" s="7">
        <v>327</v>
      </c>
      <c r="B331" s="4" t="s">
        <v>1228</v>
      </c>
      <c r="C331" s="1" t="s">
        <v>1163</v>
      </c>
      <c r="D331" s="1" t="s">
        <v>1234</v>
      </c>
      <c r="E331" s="3" t="s">
        <v>742</v>
      </c>
      <c r="F331" s="3"/>
      <c r="G331" s="3"/>
      <c r="H331" s="3"/>
      <c r="I331" s="1"/>
      <c r="J331" s="1" t="s">
        <v>40</v>
      </c>
      <c r="K331" s="2" t="s">
        <v>254</v>
      </c>
      <c r="L331" s="2" t="e">
        <f>SUMIF([1]系统取数!$A:$A,[1]匹配!$C$5:$C$922,[1]系统取数!$B:$B)</f>
        <v>#VALUE!</v>
      </c>
    </row>
    <row r="332" spans="1:14" ht="31.05" customHeight="1">
      <c r="A332" s="7">
        <v>328</v>
      </c>
      <c r="B332" s="4" t="s">
        <v>1228</v>
      </c>
      <c r="C332" s="1" t="s">
        <v>1163</v>
      </c>
      <c r="D332" s="1" t="s">
        <v>1235</v>
      </c>
      <c r="E332" s="3" t="s">
        <v>775</v>
      </c>
      <c r="F332" s="3" t="s">
        <v>1236</v>
      </c>
      <c r="G332" s="3" t="s">
        <v>18</v>
      </c>
      <c r="H332" s="3" t="s">
        <v>256</v>
      </c>
      <c r="I332" s="1" t="s">
        <v>694</v>
      </c>
      <c r="J332" s="1" t="s">
        <v>20</v>
      </c>
      <c r="K332" s="2" t="s">
        <v>254</v>
      </c>
      <c r="L332" s="2" t="e">
        <f>SUMIF([1]系统取数!$A:$A,[1]匹配!$C$5:$C$922,[1]系统取数!$B:$B)</f>
        <v>#VALUE!</v>
      </c>
      <c r="M332" s="2" t="str">
        <f>VLOOKUP(D332,[1]持证类型!$A:$B,2,0)</f>
        <v>基金销售业务资格</v>
      </c>
      <c r="N332" s="2" t="str">
        <f>VLOOKUP(D332,[1]证书编号!$A:$B,2,0)</f>
        <v>B20190325000991</v>
      </c>
    </row>
    <row r="333" spans="1:14" ht="31.05" customHeight="1">
      <c r="A333" s="7">
        <v>329</v>
      </c>
      <c r="B333" s="4" t="s">
        <v>1228</v>
      </c>
      <c r="C333" s="1" t="s">
        <v>1163</v>
      </c>
      <c r="D333" s="1" t="s">
        <v>1237</v>
      </c>
      <c r="E333" s="3"/>
      <c r="F333" s="3"/>
      <c r="G333" s="3"/>
      <c r="H333" s="3"/>
      <c r="I333" s="1" t="s">
        <v>694</v>
      </c>
      <c r="J333" s="1" t="s">
        <v>50</v>
      </c>
      <c r="K333" s="2" t="s">
        <v>254</v>
      </c>
      <c r="L333" s="2" t="e">
        <f>SUMIF([1]系统取数!$A:$A,[1]匹配!$C$5:$C$922,[1]系统取数!$B:$B)</f>
        <v>#VALUE!</v>
      </c>
    </row>
    <row r="334" spans="1:14" ht="31.05" customHeight="1">
      <c r="A334" s="7">
        <v>330</v>
      </c>
      <c r="B334" s="4" t="s">
        <v>1228</v>
      </c>
      <c r="C334" s="1" t="s">
        <v>1163</v>
      </c>
      <c r="D334" s="1" t="s">
        <v>1238</v>
      </c>
      <c r="E334" s="3" t="s">
        <v>1196</v>
      </c>
      <c r="F334" s="3"/>
      <c r="G334" s="3"/>
      <c r="H334" s="3"/>
      <c r="I334" s="1" t="s">
        <v>694</v>
      </c>
      <c r="J334" s="1" t="s">
        <v>21</v>
      </c>
      <c r="K334" s="2" t="s">
        <v>254</v>
      </c>
      <c r="L334" s="2" t="e">
        <f>SUMIF([1]系统取数!$A:$A,[1]匹配!$C$5:$C$922,[1]系统取数!$B:$B)</f>
        <v>#VALUE!</v>
      </c>
    </row>
    <row r="335" spans="1:14" ht="31.05" customHeight="1">
      <c r="A335" s="7">
        <v>331</v>
      </c>
      <c r="B335" s="4" t="s">
        <v>1228</v>
      </c>
      <c r="C335" s="1" t="s">
        <v>1163</v>
      </c>
      <c r="D335" s="1" t="s">
        <v>1239</v>
      </c>
      <c r="E335" s="3" t="s">
        <v>1240</v>
      </c>
      <c r="F335" s="3" t="s">
        <v>1241</v>
      </c>
      <c r="G335" s="3" t="s">
        <v>18</v>
      </c>
      <c r="H335" s="3" t="s">
        <v>257</v>
      </c>
      <c r="I335" s="1" t="s">
        <v>694</v>
      </c>
      <c r="J335" s="1" t="s">
        <v>20</v>
      </c>
      <c r="K335" s="2" t="s">
        <v>254</v>
      </c>
      <c r="L335" s="2" t="e">
        <f>SUMIF([1]系统取数!$A:$A,[1]匹配!$C$5:$C$922,[1]系统取数!$B:$B)</f>
        <v>#VALUE!</v>
      </c>
      <c r="M335" s="2" t="str">
        <f>VLOOKUP(D335,[1]持证类型!$A:$B,2,0)</f>
        <v>基金销售业务资格</v>
      </c>
      <c r="N335" s="2" t="str">
        <f>VLOOKUP(D335,[1]证书编号!$A:$B,2,0)</f>
        <v>B20190502000487</v>
      </c>
    </row>
    <row r="336" spans="1:14" ht="31.05" customHeight="1">
      <c r="A336" s="7">
        <v>332</v>
      </c>
      <c r="B336" s="4" t="s">
        <v>1242</v>
      </c>
      <c r="C336" s="1" t="s">
        <v>1163</v>
      </c>
      <c r="D336" s="1" t="s">
        <v>1243</v>
      </c>
      <c r="E336" s="3" t="s">
        <v>703</v>
      </c>
      <c r="F336" s="3" t="s">
        <v>1244</v>
      </c>
      <c r="G336" s="3"/>
      <c r="H336" s="3"/>
      <c r="I336" s="1" t="s">
        <v>694</v>
      </c>
      <c r="J336" s="1" t="s">
        <v>16</v>
      </c>
      <c r="K336" s="2" t="s">
        <v>258</v>
      </c>
      <c r="L336" s="2" t="e">
        <f>SUMIF([1]系统取数!$A:$A,[1]匹配!$C$5:$C$922,[1]系统取数!$B:$B)</f>
        <v>#VALUE!</v>
      </c>
    </row>
    <row r="337" spans="1:14" ht="31.05" customHeight="1">
      <c r="A337" s="7">
        <v>333</v>
      </c>
      <c r="B337" s="4" t="s">
        <v>1242</v>
      </c>
      <c r="C337" s="1" t="s">
        <v>1163</v>
      </c>
      <c r="D337" s="1" t="s">
        <v>1245</v>
      </c>
      <c r="E337" s="3" t="s">
        <v>775</v>
      </c>
      <c r="F337" s="3" t="s">
        <v>1246</v>
      </c>
      <c r="G337" s="3" t="s">
        <v>18</v>
      </c>
      <c r="H337" s="3" t="s">
        <v>259</v>
      </c>
      <c r="I337" s="1" t="s">
        <v>694</v>
      </c>
      <c r="J337" s="1" t="s">
        <v>20</v>
      </c>
      <c r="K337" s="2" t="s">
        <v>258</v>
      </c>
      <c r="L337" s="2" t="e">
        <f>SUMIF([1]系统取数!$A:$A,[1]匹配!$C$5:$C$922,[1]系统取数!$B:$B)</f>
        <v>#VALUE!</v>
      </c>
      <c r="M337" s="2" t="str">
        <f>VLOOKUP(D337,[1]持证类型!$A:$B,2,0)</f>
        <v>基金销售业务资格</v>
      </c>
      <c r="N337" s="2" t="str">
        <f>VLOOKUP(D337,[1]证书编号!$A:$B,2,0)</f>
        <v>B20190319000832</v>
      </c>
    </row>
    <row r="338" spans="1:14" ht="31.05" customHeight="1">
      <c r="A338" s="7">
        <v>334</v>
      </c>
      <c r="B338" s="4" t="s">
        <v>1242</v>
      </c>
      <c r="C338" s="1" t="s">
        <v>1163</v>
      </c>
      <c r="D338" s="1" t="s">
        <v>1247</v>
      </c>
      <c r="E338" s="3" t="s">
        <v>742</v>
      </c>
      <c r="F338" s="3"/>
      <c r="G338" s="3"/>
      <c r="H338" s="3"/>
      <c r="I338" s="1"/>
      <c r="J338" s="1" t="s">
        <v>40</v>
      </c>
      <c r="K338" s="2" t="s">
        <v>258</v>
      </c>
      <c r="L338" s="2" t="e">
        <f>SUMIF([1]系统取数!$A:$A,[1]匹配!$C$5:$C$922,[1]系统取数!$B:$B)</f>
        <v>#VALUE!</v>
      </c>
    </row>
    <row r="339" spans="1:14" ht="31.05" customHeight="1">
      <c r="A339" s="7">
        <v>335</v>
      </c>
      <c r="B339" s="4" t="s">
        <v>1242</v>
      </c>
      <c r="C339" s="1" t="s">
        <v>1163</v>
      </c>
      <c r="D339" s="1" t="s">
        <v>1248</v>
      </c>
      <c r="E339" s="3" t="s">
        <v>703</v>
      </c>
      <c r="F339" s="3" t="s">
        <v>1249</v>
      </c>
      <c r="G339" s="3" t="s">
        <v>657</v>
      </c>
      <c r="H339" s="3"/>
      <c r="I339" s="1" t="s">
        <v>1126</v>
      </c>
      <c r="J339" s="1" t="s">
        <v>658</v>
      </c>
    </row>
    <row r="340" spans="1:14" ht="31.05" customHeight="1">
      <c r="A340" s="7">
        <v>336</v>
      </c>
      <c r="B340" s="4" t="s">
        <v>1250</v>
      </c>
      <c r="C340" s="1" t="s">
        <v>1163</v>
      </c>
      <c r="D340" s="1" t="s">
        <v>1251</v>
      </c>
      <c r="E340" s="3" t="s">
        <v>742</v>
      </c>
      <c r="F340" s="3"/>
      <c r="G340" s="3" t="s">
        <v>18</v>
      </c>
      <c r="H340" s="3" t="s">
        <v>261</v>
      </c>
      <c r="I340" s="1" t="s">
        <v>694</v>
      </c>
      <c r="J340" s="1" t="s">
        <v>20</v>
      </c>
      <c r="K340" s="2" t="s">
        <v>260</v>
      </c>
      <c r="L340" s="2" t="e">
        <f>SUMIF([1]系统取数!$A:$A,[1]匹配!$C$5:$C$922,[1]系统取数!$B:$B)</f>
        <v>#VALUE!</v>
      </c>
      <c r="M340" s="2" t="str">
        <f>VLOOKUP(D340,[1]持证类型!$A:$B,2,0)</f>
        <v>基金销售业务资格</v>
      </c>
      <c r="N340" s="2" t="str">
        <f>VLOOKUP(D340,[1]证书编号!$A:$B,2,0)</f>
        <v>B20190806002159</v>
      </c>
    </row>
    <row r="341" spans="1:14" ht="31.05" customHeight="1">
      <c r="A341" s="7">
        <v>337</v>
      </c>
      <c r="B341" s="4" t="s">
        <v>1250</v>
      </c>
      <c r="C341" s="1" t="s">
        <v>1163</v>
      </c>
      <c r="D341" s="1" t="s">
        <v>1252</v>
      </c>
      <c r="E341" s="3" t="s">
        <v>719</v>
      </c>
      <c r="F341" s="3" t="s">
        <v>1253</v>
      </c>
      <c r="G341" s="3" t="s">
        <v>18</v>
      </c>
      <c r="H341" s="3" t="s">
        <v>262</v>
      </c>
      <c r="I341" s="1" t="s">
        <v>694</v>
      </c>
      <c r="J341" s="1" t="s">
        <v>20</v>
      </c>
      <c r="K341" s="2" t="s">
        <v>260</v>
      </c>
      <c r="L341" s="2" t="e">
        <f>SUMIF([1]系统取数!$A:$A,[1]匹配!$C$5:$C$922,[1]系统取数!$B:$B)</f>
        <v>#VALUE!</v>
      </c>
      <c r="M341" s="2" t="str">
        <f>VLOOKUP(D341,[1]持证类型!$A:$B,2,0)</f>
        <v>基金销售业务资格</v>
      </c>
      <c r="N341" s="2" t="str">
        <f>VLOOKUP(D341,[1]证书编号!$A:$B,2,0)</f>
        <v>B20190205002813</v>
      </c>
    </row>
    <row r="342" spans="1:14" ht="31.05" customHeight="1">
      <c r="A342" s="7">
        <v>338</v>
      </c>
      <c r="B342" s="4" t="s">
        <v>1250</v>
      </c>
      <c r="C342" s="1" t="s">
        <v>1163</v>
      </c>
      <c r="D342" s="1" t="s">
        <v>1254</v>
      </c>
      <c r="E342" s="3" t="s">
        <v>719</v>
      </c>
      <c r="F342" s="3" t="s">
        <v>1255</v>
      </c>
      <c r="G342" s="3" t="s">
        <v>18</v>
      </c>
      <c r="H342" s="3" t="s">
        <v>263</v>
      </c>
      <c r="I342" s="1" t="s">
        <v>694</v>
      </c>
      <c r="J342" s="1" t="s">
        <v>20</v>
      </c>
      <c r="K342" s="2" t="s">
        <v>260</v>
      </c>
      <c r="L342" s="2" t="e">
        <f>SUMIF([1]系统取数!$A:$A,[1]匹配!$C$5:$C$922,[1]系统取数!$B:$B)</f>
        <v>#VALUE!</v>
      </c>
      <c r="M342" s="2" t="str">
        <f>VLOOKUP(D342,[1]持证类型!$A:$B,2,0)</f>
        <v>基金销售业务资格</v>
      </c>
      <c r="N342" s="2" t="str">
        <f>VLOOKUP(D342,[1]证书编号!$A:$B,2,0)</f>
        <v>B20181220003698</v>
      </c>
    </row>
    <row r="343" spans="1:14" ht="31.05" customHeight="1">
      <c r="A343" s="7">
        <v>339</v>
      </c>
      <c r="B343" s="4" t="s">
        <v>1250</v>
      </c>
      <c r="C343" s="1" t="s">
        <v>1163</v>
      </c>
      <c r="D343" s="1" t="s">
        <v>1256</v>
      </c>
      <c r="E343" s="3" t="s">
        <v>742</v>
      </c>
      <c r="F343" s="3"/>
      <c r="G343" s="3" t="s">
        <v>23</v>
      </c>
      <c r="H343" s="3" t="s">
        <v>264</v>
      </c>
      <c r="I343" s="1" t="s">
        <v>694</v>
      </c>
      <c r="J343" s="1" t="s">
        <v>20</v>
      </c>
      <c r="K343" s="2" t="s">
        <v>260</v>
      </c>
      <c r="L343" s="2" t="e">
        <f>SUMIF([1]系统取数!$A:$A,[1]匹配!$C$5:$C$922,[1]系统取数!$B:$B)</f>
        <v>#VALUE!</v>
      </c>
      <c r="M343" s="2" t="str">
        <f>VLOOKUP(D343,[1]持证类型!$A:$B,2,0)</f>
        <v>基金从业资格</v>
      </c>
      <c r="N343" s="2" t="str">
        <f>VLOOKUP(D343,[1]证书编号!$A:$B,2,0)</f>
        <v>A20190806004594</v>
      </c>
    </row>
    <row r="344" spans="1:14" ht="31.05" customHeight="1">
      <c r="A344" s="7">
        <v>340</v>
      </c>
      <c r="B344" s="4" t="s">
        <v>1250</v>
      </c>
      <c r="C344" s="1" t="s">
        <v>1163</v>
      </c>
      <c r="D344" s="1" t="s">
        <v>1257</v>
      </c>
      <c r="E344" s="3" t="s">
        <v>1196</v>
      </c>
      <c r="F344" s="3"/>
      <c r="G344" s="3"/>
      <c r="H344" s="3"/>
      <c r="I344" s="1" t="s">
        <v>694</v>
      </c>
      <c r="J344" s="1" t="s">
        <v>21</v>
      </c>
      <c r="K344" s="2" t="s">
        <v>260</v>
      </c>
      <c r="L344" s="2" t="e">
        <f>SUMIF([1]系统取数!$A:$A,[1]匹配!$C$5:$C$922,[1]系统取数!$B:$B)</f>
        <v>#VALUE!</v>
      </c>
    </row>
    <row r="345" spans="1:14" ht="31.05" customHeight="1">
      <c r="A345" s="7">
        <v>341</v>
      </c>
      <c r="B345" s="4" t="s">
        <v>1250</v>
      </c>
      <c r="C345" s="1" t="s">
        <v>1163</v>
      </c>
      <c r="D345" s="1" t="s">
        <v>1258</v>
      </c>
      <c r="E345" s="3" t="s">
        <v>692</v>
      </c>
      <c r="F345" s="3" t="s">
        <v>1259</v>
      </c>
      <c r="G345" s="3"/>
      <c r="H345" s="3"/>
      <c r="I345" s="1" t="s">
        <v>694</v>
      </c>
      <c r="J345" s="1" t="s">
        <v>16</v>
      </c>
      <c r="K345" s="2" t="s">
        <v>260</v>
      </c>
      <c r="L345" s="2" t="e">
        <f>SUMIF([1]系统取数!$A:$A,[1]匹配!$C$5:$C$922,[1]系统取数!$B:$B)</f>
        <v>#VALUE!</v>
      </c>
    </row>
    <row r="346" spans="1:14" ht="31.05" customHeight="1">
      <c r="A346" s="7">
        <v>342</v>
      </c>
      <c r="B346" s="4" t="s">
        <v>1250</v>
      </c>
      <c r="C346" s="1" t="s">
        <v>1159</v>
      </c>
      <c r="D346" s="1" t="s">
        <v>1260</v>
      </c>
      <c r="E346" s="3" t="s">
        <v>1261</v>
      </c>
      <c r="F346" s="3" t="s">
        <v>1262</v>
      </c>
      <c r="G346" s="3" t="s">
        <v>23</v>
      </c>
      <c r="H346" s="3" t="s">
        <v>265</v>
      </c>
      <c r="I346" s="1" t="s">
        <v>808</v>
      </c>
      <c r="J346" s="1" t="s">
        <v>73</v>
      </c>
      <c r="K346" s="2" t="s">
        <v>260</v>
      </c>
      <c r="L346" s="2" t="e">
        <f>SUMIF([1]系统取数!$A:$A,[1]匹配!$C$5:$C$922,[1]系统取数!$B:$B)</f>
        <v>#VALUE!</v>
      </c>
      <c r="M346" s="2" t="str">
        <f>VLOOKUP(D346,[1]持证类型!$A:$B,2,0)</f>
        <v>基金从业资格</v>
      </c>
      <c r="N346" s="2" t="str">
        <f>VLOOKUP(D346,[1]证书编号!$A:$B,2,0)</f>
        <v>A20190701124814</v>
      </c>
    </row>
    <row r="347" spans="1:14" ht="31.05" customHeight="1">
      <c r="A347" s="7">
        <v>343</v>
      </c>
      <c r="B347" s="4" t="s">
        <v>1263</v>
      </c>
      <c r="C347" s="1" t="s">
        <v>1264</v>
      </c>
      <c r="D347" s="1" t="s">
        <v>1265</v>
      </c>
      <c r="E347" s="3" t="s">
        <v>855</v>
      </c>
      <c r="F347" s="3"/>
      <c r="G347" s="3" t="s">
        <v>23</v>
      </c>
      <c r="H347" s="3" t="s">
        <v>266</v>
      </c>
      <c r="I347" s="1" t="s">
        <v>694</v>
      </c>
      <c r="J347" s="1" t="s">
        <v>20</v>
      </c>
      <c r="K347" s="2" t="s">
        <v>267</v>
      </c>
      <c r="L347" s="2" t="e">
        <f>SUMIF([1]系统取数!$A:$A,[1]匹配!$C$5:$C$922,[1]系统取数!$B:$B)</f>
        <v>#VALUE!</v>
      </c>
      <c r="M347" s="2" t="str">
        <f>VLOOKUP(D347,[1]持证类型!$A:$B,2,0)</f>
        <v>基金从业资格</v>
      </c>
      <c r="N347" s="2" t="str">
        <f>VLOOKUP(D347,[1]证书编号!$A:$B,2,0)</f>
        <v>A20190702013576</v>
      </c>
    </row>
    <row r="348" spans="1:14" ht="31.05" customHeight="1">
      <c r="A348" s="7">
        <v>344</v>
      </c>
      <c r="B348" s="4" t="s">
        <v>1263</v>
      </c>
      <c r="C348" s="1" t="s">
        <v>1264</v>
      </c>
      <c r="D348" s="1" t="s">
        <v>1266</v>
      </c>
      <c r="E348" s="3" t="s">
        <v>857</v>
      </c>
      <c r="F348" s="3" t="s">
        <v>1267</v>
      </c>
      <c r="G348" s="3" t="s">
        <v>18</v>
      </c>
      <c r="H348" s="3" t="s">
        <v>268</v>
      </c>
      <c r="I348" s="1" t="s">
        <v>694</v>
      </c>
      <c r="J348" s="1" t="s">
        <v>20</v>
      </c>
      <c r="K348" s="2" t="s">
        <v>267</v>
      </c>
      <c r="L348" s="2" t="e">
        <f>SUMIF([1]系统取数!$A:$A,[1]匹配!$C$5:$C$922,[1]系统取数!$B:$B)</f>
        <v>#VALUE!</v>
      </c>
      <c r="M348" s="2" t="str">
        <f>VLOOKUP(D348,[1]持证类型!$A:$B,2,0)</f>
        <v>基金销售业务资格</v>
      </c>
      <c r="N348" s="2" t="str">
        <f>VLOOKUP(D348,[1]证书编号!$A:$B,2,0)</f>
        <v>B2019070803885x</v>
      </c>
    </row>
    <row r="349" spans="1:14" ht="31.05" customHeight="1">
      <c r="A349" s="7">
        <v>345</v>
      </c>
      <c r="B349" s="4" t="s">
        <v>1263</v>
      </c>
      <c r="C349" s="1" t="s">
        <v>1264</v>
      </c>
      <c r="D349" s="1" t="s">
        <v>1268</v>
      </c>
      <c r="E349" s="3" t="s">
        <v>703</v>
      </c>
      <c r="F349" s="3" t="s">
        <v>1269</v>
      </c>
      <c r="G349" s="3" t="s">
        <v>23</v>
      </c>
      <c r="H349" s="3" t="s">
        <v>269</v>
      </c>
      <c r="I349" s="1" t="s">
        <v>694</v>
      </c>
      <c r="J349" s="1" t="s">
        <v>20</v>
      </c>
      <c r="K349" s="2" t="s">
        <v>267</v>
      </c>
      <c r="L349" s="2" t="e">
        <f>SUMIF([1]系统取数!$A:$A,[1]匹配!$C$5:$C$922,[1]系统取数!$B:$B)</f>
        <v>#VALUE!</v>
      </c>
      <c r="M349" s="2" t="str">
        <f>VLOOKUP(D349,[1]持证类型!$A:$B,2,0)</f>
        <v>基金从业资格</v>
      </c>
      <c r="N349" s="2" t="str">
        <f>VLOOKUP(D349,[1]证书编号!$A:$B,2,0)</f>
        <v>A20190701022675</v>
      </c>
    </row>
    <row r="350" spans="1:14" ht="31.05" customHeight="1">
      <c r="A350" s="7">
        <v>346</v>
      </c>
      <c r="B350" s="4" t="s">
        <v>1270</v>
      </c>
      <c r="C350" s="1" t="s">
        <v>1264</v>
      </c>
      <c r="D350" s="1" t="s">
        <v>1271</v>
      </c>
      <c r="E350" s="3" t="s">
        <v>855</v>
      </c>
      <c r="F350" s="3" t="s">
        <v>1272</v>
      </c>
      <c r="G350" s="3" t="s">
        <v>23</v>
      </c>
      <c r="H350" s="3" t="s">
        <v>270</v>
      </c>
      <c r="I350" s="1" t="s">
        <v>694</v>
      </c>
      <c r="J350" s="1" t="s">
        <v>20</v>
      </c>
      <c r="K350" s="2" t="s">
        <v>271</v>
      </c>
      <c r="L350" s="2" t="e">
        <f>SUMIF([1]系统取数!$A:$A,[1]匹配!$C$5:$C$922,[1]系统取数!$B:$B)</f>
        <v>#VALUE!</v>
      </c>
      <c r="M350" s="2" t="str">
        <f>VLOOKUP(D350,[1]持证类型!$A:$B,2,0)</f>
        <v>基金从业资格</v>
      </c>
      <c r="N350" s="2" t="str">
        <f>VLOOKUP(D350,[1]证书编号!$A:$B,2,0)</f>
        <v>A2019070200405x</v>
      </c>
    </row>
    <row r="351" spans="1:14" ht="31.05" customHeight="1">
      <c r="A351" s="7">
        <v>347</v>
      </c>
      <c r="B351" s="4" t="s">
        <v>1270</v>
      </c>
      <c r="C351" s="1" t="s">
        <v>1264</v>
      </c>
      <c r="D351" s="1" t="s">
        <v>1273</v>
      </c>
      <c r="E351" s="3" t="s">
        <v>855</v>
      </c>
      <c r="F351" s="3"/>
      <c r="G351" s="3" t="s">
        <v>23</v>
      </c>
      <c r="H351" s="3" t="s">
        <v>272</v>
      </c>
      <c r="I351" s="1" t="s">
        <v>694</v>
      </c>
      <c r="J351" s="1" t="s">
        <v>20</v>
      </c>
      <c r="K351" s="2" t="s">
        <v>271</v>
      </c>
      <c r="L351" s="2" t="e">
        <f>SUMIF([1]系统取数!$A:$A,[1]匹配!$C$5:$C$922,[1]系统取数!$B:$B)</f>
        <v>#VALUE!</v>
      </c>
      <c r="M351" s="2" t="str">
        <f>VLOOKUP(D351,[1]持证类型!$A:$B,2,0)</f>
        <v>基金从业资格</v>
      </c>
      <c r="N351" s="2" t="str">
        <f>VLOOKUP(D351,[1]证书编号!$A:$B,2,0)</f>
        <v>A20190702034287</v>
      </c>
    </row>
    <row r="352" spans="1:14" ht="31.05" customHeight="1">
      <c r="A352" s="7">
        <v>348</v>
      </c>
      <c r="B352" s="4" t="s">
        <v>1270</v>
      </c>
      <c r="C352" s="1" t="s">
        <v>1264</v>
      </c>
      <c r="D352" s="1" t="s">
        <v>1274</v>
      </c>
      <c r="E352" s="3"/>
      <c r="F352" s="3"/>
      <c r="G352" s="3" t="s">
        <v>23</v>
      </c>
      <c r="H352" s="3" t="s">
        <v>273</v>
      </c>
      <c r="I352" s="1" t="s">
        <v>694</v>
      </c>
      <c r="J352" s="1" t="s">
        <v>42</v>
      </c>
      <c r="K352" s="2" t="s">
        <v>271</v>
      </c>
      <c r="L352" s="2" t="e">
        <f>SUMIF([1]系统取数!$A:$A,[1]匹配!$C$5:$C$922,[1]系统取数!$B:$B)</f>
        <v>#VALUE!</v>
      </c>
      <c r="M352" s="2" t="str">
        <f>VLOOKUP(D352,[1]持证类型!$A:$B,2,0)</f>
        <v>基金从业资格</v>
      </c>
      <c r="N352" s="2" t="str">
        <f>VLOOKUP(D352,[1]证书编号!$A:$B,2,0)</f>
        <v>A20190623007055</v>
      </c>
    </row>
    <row r="353" spans="1:14" ht="31.05" customHeight="1">
      <c r="A353" s="7">
        <v>349</v>
      </c>
      <c r="B353" s="4" t="s">
        <v>1270</v>
      </c>
      <c r="C353" s="1" t="s">
        <v>1264</v>
      </c>
      <c r="D353" s="1" t="s">
        <v>1275</v>
      </c>
      <c r="E353" s="3" t="s">
        <v>857</v>
      </c>
      <c r="F353" s="3"/>
      <c r="G353" s="3" t="s">
        <v>23</v>
      </c>
      <c r="H353" s="3" t="s">
        <v>274</v>
      </c>
      <c r="I353" s="1" t="s">
        <v>694</v>
      </c>
      <c r="J353" s="1" t="s">
        <v>73</v>
      </c>
      <c r="K353" s="2" t="s">
        <v>271</v>
      </c>
      <c r="L353" s="2" t="e">
        <f>SUMIF([1]系统取数!$A:$A,[1]匹配!$C$5:$C$922,[1]系统取数!$B:$B)</f>
        <v>#VALUE!</v>
      </c>
      <c r="M353" s="2" t="str">
        <f>VLOOKUP(D353,[1]持证类型!$A:$B,2,0)</f>
        <v>基金从业资格</v>
      </c>
      <c r="N353" s="2" t="str">
        <f>VLOOKUP(D353,[1]证书编号!$A:$B,2,0)</f>
        <v>A20190701004515</v>
      </c>
    </row>
    <row r="354" spans="1:14" ht="31.05" customHeight="1">
      <c r="A354" s="7">
        <v>350</v>
      </c>
      <c r="B354" s="4" t="s">
        <v>1276</v>
      </c>
      <c r="C354" s="1" t="s">
        <v>1277</v>
      </c>
      <c r="D354" s="1" t="s">
        <v>1278</v>
      </c>
      <c r="E354" s="3" t="s">
        <v>853</v>
      </c>
      <c r="F354" s="3"/>
      <c r="G354" s="3" t="s">
        <v>23</v>
      </c>
      <c r="H354" s="3" t="s">
        <v>275</v>
      </c>
      <c r="I354" s="1" t="s">
        <v>808</v>
      </c>
      <c r="J354" s="1" t="s">
        <v>73</v>
      </c>
      <c r="K354" s="2" t="s">
        <v>271</v>
      </c>
      <c r="L354" s="2" t="e">
        <f>SUMIF([1]系统取数!$A:$A,[1]匹配!$C$5:$C$922,[1]系统取数!$B:$B)</f>
        <v>#VALUE!</v>
      </c>
      <c r="M354" s="2" t="str">
        <f>VLOOKUP(D354,[1]持证类型!$A:$B,2,0)</f>
        <v>基金从业资格</v>
      </c>
      <c r="N354" s="2" t="str">
        <f>VLOOKUP(D354,[1]证书编号!$A:$B,2,0)</f>
        <v>A20190623006975</v>
      </c>
    </row>
    <row r="355" spans="1:14" ht="31.05" customHeight="1">
      <c r="A355" s="7">
        <v>351</v>
      </c>
      <c r="B355" s="4" t="s">
        <v>1279</v>
      </c>
      <c r="C355" s="1" t="s">
        <v>1264</v>
      </c>
      <c r="D355" s="1" t="s">
        <v>1280</v>
      </c>
      <c r="E355" s="3" t="s">
        <v>775</v>
      </c>
      <c r="F355" s="3" t="s">
        <v>1281</v>
      </c>
      <c r="G355" s="3" t="s">
        <v>23</v>
      </c>
      <c r="H355" s="3" t="s">
        <v>278</v>
      </c>
      <c r="I355" s="1" t="s">
        <v>694</v>
      </c>
      <c r="J355" s="1" t="s">
        <v>20</v>
      </c>
      <c r="K355" s="2" t="s">
        <v>277</v>
      </c>
      <c r="L355" s="2" t="e">
        <f>SUMIF([1]系统取数!$A:$A,[1]匹配!$C$5:$C$922,[1]系统取数!$B:$B)</f>
        <v>#VALUE!</v>
      </c>
      <c r="M355" s="2" t="str">
        <f>VLOOKUP(D355,[1]持证类型!$A:$B,2,0)</f>
        <v>基金从业资格</v>
      </c>
      <c r="N355" s="2" t="str">
        <f>VLOOKUP(D355,[1]证书编号!$A:$B,2,0)</f>
        <v>A20190507000137</v>
      </c>
    </row>
    <row r="356" spans="1:14" ht="31.05" customHeight="1">
      <c r="A356" s="7">
        <v>352</v>
      </c>
      <c r="B356" s="4" t="s">
        <v>1282</v>
      </c>
      <c r="C356" s="1" t="s">
        <v>1264</v>
      </c>
      <c r="D356" s="1" t="s">
        <v>1283</v>
      </c>
      <c r="E356" s="3" t="s">
        <v>742</v>
      </c>
      <c r="F356" s="3"/>
      <c r="G356" s="3" t="s">
        <v>23</v>
      </c>
      <c r="H356" s="3" t="s">
        <v>279</v>
      </c>
      <c r="I356" s="1" t="s">
        <v>694</v>
      </c>
      <c r="J356" s="1" t="s">
        <v>280</v>
      </c>
      <c r="K356" s="2" t="s">
        <v>276</v>
      </c>
      <c r="L356" s="2" t="e">
        <f>SUMIF([1]系统取数!$A:$A,[1]匹配!$C$5:$C$922,[1]系统取数!$B:$B)</f>
        <v>#VALUE!</v>
      </c>
      <c r="M356" s="2" t="str">
        <f>VLOOKUP(D356,[1]持证类型!$A:$B,2,0)</f>
        <v>基金从业资格</v>
      </c>
      <c r="N356" s="2" t="str">
        <f>VLOOKUP(D356,[1]证书编号!$A:$B,2,0)</f>
        <v>A20190702017929</v>
      </c>
    </row>
    <row r="357" spans="1:14" ht="31.05" customHeight="1">
      <c r="A357" s="7">
        <v>353</v>
      </c>
      <c r="B357" s="4" t="s">
        <v>1282</v>
      </c>
      <c r="C357" s="1" t="s">
        <v>1264</v>
      </c>
      <c r="D357" s="1" t="s">
        <v>1284</v>
      </c>
      <c r="E357" s="3" t="s">
        <v>703</v>
      </c>
      <c r="F357" s="3" t="s">
        <v>1285</v>
      </c>
      <c r="G357" s="3" t="s">
        <v>23</v>
      </c>
      <c r="H357" s="3" t="s">
        <v>281</v>
      </c>
      <c r="I357" s="1" t="s">
        <v>694</v>
      </c>
      <c r="J357" s="1" t="s">
        <v>20</v>
      </c>
      <c r="K357" s="2" t="s">
        <v>276</v>
      </c>
      <c r="L357" s="2" t="e">
        <f>SUMIF([1]系统取数!$A:$A,[1]匹配!$C$5:$C$922,[1]系统取数!$B:$B)</f>
        <v>#VALUE!</v>
      </c>
      <c r="M357" s="2" t="str">
        <f>VLOOKUP(D357,[1]持证类型!$A:$B,2,0)</f>
        <v>基金从业资格</v>
      </c>
      <c r="N357" s="2" t="str">
        <f>VLOOKUP(D357,[1]证书编号!$A:$B,2,0)</f>
        <v>A2019062300692x</v>
      </c>
    </row>
    <row r="358" spans="1:14" ht="31.05" customHeight="1">
      <c r="A358" s="7">
        <v>354</v>
      </c>
      <c r="B358" s="4" t="s">
        <v>1282</v>
      </c>
      <c r="C358" s="1" t="s">
        <v>1264</v>
      </c>
      <c r="D358" s="1" t="s">
        <v>1286</v>
      </c>
      <c r="E358" s="3" t="s">
        <v>742</v>
      </c>
      <c r="F358" s="3"/>
      <c r="G358" s="3" t="s">
        <v>23</v>
      </c>
      <c r="H358" s="3" t="s">
        <v>282</v>
      </c>
      <c r="I358" s="1" t="s">
        <v>694</v>
      </c>
      <c r="J358" s="1" t="s">
        <v>20</v>
      </c>
      <c r="K358" s="2" t="s">
        <v>276</v>
      </c>
      <c r="L358" s="2" t="e">
        <f>SUMIF([1]系统取数!$A:$A,[1]匹配!$C$5:$C$922,[1]系统取数!$B:$B)</f>
        <v>#VALUE!</v>
      </c>
      <c r="M358" s="2" t="str">
        <f>VLOOKUP(D358,[1]持证类型!$A:$B,2,0)</f>
        <v>基金从业资格</v>
      </c>
      <c r="N358" s="2" t="str">
        <f>VLOOKUP(D358,[1]证书编号!$A:$B,2,0)</f>
        <v>A20190701003794</v>
      </c>
    </row>
    <row r="359" spans="1:14" ht="31.05" customHeight="1">
      <c r="A359" s="7">
        <v>355</v>
      </c>
      <c r="B359" s="4" t="s">
        <v>1287</v>
      </c>
      <c r="C359" s="1" t="s">
        <v>1264</v>
      </c>
      <c r="D359" s="1" t="s">
        <v>1288</v>
      </c>
      <c r="E359" s="3" t="s">
        <v>855</v>
      </c>
      <c r="F359" s="3"/>
      <c r="G359" s="3"/>
      <c r="H359" s="3"/>
      <c r="I359" s="1" t="s">
        <v>694</v>
      </c>
      <c r="J359" s="1" t="s">
        <v>21</v>
      </c>
      <c r="K359" s="2" t="s">
        <v>283</v>
      </c>
      <c r="L359" s="2" t="e">
        <f>SUMIF([1]系统取数!$A:$A,[1]匹配!$C$5:$C$922,[1]系统取数!$B:$B)</f>
        <v>#VALUE!</v>
      </c>
    </row>
    <row r="360" spans="1:14" ht="31.05" customHeight="1">
      <c r="A360" s="7">
        <v>356</v>
      </c>
      <c r="B360" s="4" t="s">
        <v>1287</v>
      </c>
      <c r="C360" s="1" t="s">
        <v>1264</v>
      </c>
      <c r="D360" s="1" t="s">
        <v>1289</v>
      </c>
      <c r="E360" s="3" t="s">
        <v>855</v>
      </c>
      <c r="F360" s="3"/>
      <c r="G360" s="3" t="s">
        <v>18</v>
      </c>
      <c r="H360" s="3" t="s">
        <v>284</v>
      </c>
      <c r="I360" s="1" t="s">
        <v>694</v>
      </c>
      <c r="J360" s="1" t="s">
        <v>20</v>
      </c>
      <c r="K360" s="2" t="s">
        <v>283</v>
      </c>
      <c r="L360" s="2" t="e">
        <f>SUMIF([1]系统取数!$A:$A,[1]匹配!$C$5:$C$922,[1]系统取数!$B:$B)</f>
        <v>#VALUE!</v>
      </c>
      <c r="M360" s="2" t="str">
        <f>VLOOKUP(D360,[1]持证类型!$A:$B,2,0)</f>
        <v>基金销售业务资格</v>
      </c>
      <c r="N360" s="2" t="str">
        <f>VLOOKUP(D360,[1]证书编号!$A:$B,2,0)</f>
        <v>B20190702035188</v>
      </c>
    </row>
    <row r="361" spans="1:14" ht="31.05" customHeight="1">
      <c r="A361" s="7">
        <v>357</v>
      </c>
      <c r="B361" s="4" t="s">
        <v>1287</v>
      </c>
      <c r="C361" s="1" t="s">
        <v>1264</v>
      </c>
      <c r="D361" s="1" t="s">
        <v>1290</v>
      </c>
      <c r="E361" s="3" t="s">
        <v>855</v>
      </c>
      <c r="F361" s="3" t="s">
        <v>1291</v>
      </c>
      <c r="G361" s="3" t="s">
        <v>18</v>
      </c>
      <c r="H361" s="3" t="s">
        <v>285</v>
      </c>
      <c r="I361" s="1" t="s">
        <v>694</v>
      </c>
      <c r="J361" s="1" t="s">
        <v>20</v>
      </c>
      <c r="K361" s="2" t="s">
        <v>283</v>
      </c>
      <c r="L361" s="2" t="e">
        <f>SUMIF([1]系统取数!$A:$A,[1]匹配!$C$5:$C$922,[1]系统取数!$B:$B)</f>
        <v>#VALUE!</v>
      </c>
      <c r="M361" s="2" t="str">
        <f>VLOOKUP(D361,[1]持证类型!$A:$B,2,0)</f>
        <v>基金销售业务资格</v>
      </c>
      <c r="N361" s="2" t="str">
        <f>VLOOKUP(D361,[1]证书编号!$A:$B,2,0)</f>
        <v>B20190627065484</v>
      </c>
    </row>
    <row r="362" spans="1:14" ht="31.05" customHeight="1">
      <c r="A362" s="7">
        <v>358</v>
      </c>
      <c r="B362" s="4" t="s">
        <v>1292</v>
      </c>
      <c r="C362" s="1" t="s">
        <v>1264</v>
      </c>
      <c r="D362" s="1" t="s">
        <v>1293</v>
      </c>
      <c r="E362" s="3" t="s">
        <v>944</v>
      </c>
      <c r="F362" s="3"/>
      <c r="G362" s="3" t="s">
        <v>23</v>
      </c>
      <c r="H362" s="3" t="s">
        <v>286</v>
      </c>
      <c r="I362" s="1" t="s">
        <v>694</v>
      </c>
      <c r="J362" s="1" t="s">
        <v>20</v>
      </c>
      <c r="K362" s="2" t="s">
        <v>287</v>
      </c>
      <c r="L362" s="2" t="e">
        <f>SUMIF([1]系统取数!$A:$A,[1]匹配!$C$5:$C$922,[1]系统取数!$B:$B)</f>
        <v>#VALUE!</v>
      </c>
      <c r="M362" s="2" t="str">
        <f>VLOOKUP(D362,[1]持证类型!$A:$B,2,0)</f>
        <v>基金从业资格</v>
      </c>
      <c r="N362" s="2" t="str">
        <f>VLOOKUP(D362,[1]证书编号!$A:$B,2,0)</f>
        <v>A20190627099803</v>
      </c>
    </row>
    <row r="363" spans="1:14" ht="31.05" customHeight="1">
      <c r="A363" s="7">
        <v>359</v>
      </c>
      <c r="B363" s="4" t="s">
        <v>1292</v>
      </c>
      <c r="C363" s="1" t="s">
        <v>1264</v>
      </c>
      <c r="D363" s="1" t="s">
        <v>848</v>
      </c>
      <c r="E363" s="3" t="s">
        <v>944</v>
      </c>
      <c r="F363" s="3"/>
      <c r="G363" s="3" t="s">
        <v>23</v>
      </c>
      <c r="H363" s="3" t="s">
        <v>288</v>
      </c>
      <c r="I363" s="1" t="s">
        <v>694</v>
      </c>
      <c r="J363" s="1" t="s">
        <v>73</v>
      </c>
      <c r="K363" s="2" t="s">
        <v>287</v>
      </c>
      <c r="L363" s="2" t="e">
        <f>SUMIF([1]系统取数!$A:$A,[1]匹配!$C$5:$C$922,[1]系统取数!$B:$B)</f>
        <v>#VALUE!</v>
      </c>
      <c r="M363" s="2" t="str">
        <f>VLOOKUP(D363,[1]持证类型!$A:$B,2,0)</f>
        <v>基金从业资格</v>
      </c>
      <c r="N363" s="2" t="str">
        <f>VLOOKUP(D363,[1]证书编号!$A:$B,2,0)</f>
        <v>A2019062200249x</v>
      </c>
    </row>
    <row r="364" spans="1:14" ht="31.05" customHeight="1">
      <c r="A364" s="7">
        <v>360</v>
      </c>
      <c r="B364" s="4" t="s">
        <v>1292</v>
      </c>
      <c r="C364" s="1" t="s">
        <v>1264</v>
      </c>
      <c r="D364" s="1" t="s">
        <v>1294</v>
      </c>
      <c r="E364" s="3" t="s">
        <v>1295</v>
      </c>
      <c r="F364" s="3"/>
      <c r="G364" s="3"/>
      <c r="H364" s="3"/>
      <c r="I364" s="1" t="s">
        <v>694</v>
      </c>
      <c r="J364" s="1" t="s">
        <v>16</v>
      </c>
      <c r="K364" s="2" t="s">
        <v>287</v>
      </c>
      <c r="L364" s="2" t="e">
        <f>SUMIF([1]系统取数!$A:$A,[1]匹配!$C$5:$C$922,[1]系统取数!$B:$B)</f>
        <v>#VALUE!</v>
      </c>
    </row>
    <row r="365" spans="1:14" ht="31.05" customHeight="1">
      <c r="A365" s="7">
        <v>361</v>
      </c>
      <c r="B365" s="4" t="s">
        <v>1292</v>
      </c>
      <c r="C365" s="1" t="s">
        <v>1264</v>
      </c>
      <c r="D365" s="1" t="s">
        <v>1296</v>
      </c>
      <c r="E365" s="3" t="s">
        <v>944</v>
      </c>
      <c r="F365" s="3"/>
      <c r="G365" s="3" t="s">
        <v>18</v>
      </c>
      <c r="H365" s="3" t="s">
        <v>289</v>
      </c>
      <c r="I365" s="1" t="s">
        <v>694</v>
      </c>
      <c r="J365" s="1" t="s">
        <v>20</v>
      </c>
      <c r="K365" s="2" t="s">
        <v>287</v>
      </c>
      <c r="L365" s="2" t="e">
        <f>SUMIF([1]系统取数!$A:$A,[1]匹配!$C$5:$C$922,[1]系统取数!$B:$B)</f>
        <v>#VALUE!</v>
      </c>
      <c r="M365" s="2" t="str">
        <f>VLOOKUP(D365,[1]持证类型!$A:$B,2,0)</f>
        <v>基金销售业务资格</v>
      </c>
      <c r="N365" s="2" t="str">
        <f>VLOOKUP(D365,[1]证书编号!$A:$B,2,0)</f>
        <v>B20190702039683</v>
      </c>
    </row>
    <row r="366" spans="1:14" ht="31.05" customHeight="1">
      <c r="A366" s="7">
        <v>362</v>
      </c>
      <c r="B366" s="4" t="s">
        <v>1297</v>
      </c>
      <c r="C366" s="1" t="s">
        <v>1277</v>
      </c>
      <c r="D366" s="1" t="s">
        <v>1298</v>
      </c>
      <c r="E366" s="3" t="s">
        <v>863</v>
      </c>
      <c r="F366" s="3"/>
      <c r="G366" s="3" t="s">
        <v>18</v>
      </c>
      <c r="H366" s="3" t="s">
        <v>290</v>
      </c>
      <c r="I366" s="1" t="s">
        <v>808</v>
      </c>
      <c r="J366" s="1" t="s">
        <v>73</v>
      </c>
      <c r="K366" s="2" t="s">
        <v>287</v>
      </c>
      <c r="L366" s="2" t="e">
        <f>SUMIF([1]系统取数!$A:$A,[1]匹配!$C$5:$C$922,[1]系统取数!$B:$B)</f>
        <v>#VALUE!</v>
      </c>
      <c r="M366" s="2" t="str">
        <f>VLOOKUP(D366,[1]持证类型!$A:$B,2,0)</f>
        <v>基金销售业务资格</v>
      </c>
      <c r="N366" s="2" t="str">
        <f>VLOOKUP(D366,[1]证书编号!$A:$B,2,0)</f>
        <v>B20190701084233</v>
      </c>
    </row>
    <row r="367" spans="1:14" ht="31.05" customHeight="1">
      <c r="A367" s="7">
        <v>363</v>
      </c>
      <c r="B367" s="4" t="s">
        <v>1297</v>
      </c>
      <c r="C367" s="1" t="s">
        <v>1277</v>
      </c>
      <c r="D367" s="1" t="s">
        <v>1299</v>
      </c>
      <c r="E367" s="3" t="s">
        <v>853</v>
      </c>
      <c r="F367" s="3"/>
      <c r="G367" s="3"/>
      <c r="H367" s="3"/>
      <c r="I367" s="1" t="s">
        <v>808</v>
      </c>
      <c r="J367" s="1" t="s">
        <v>16</v>
      </c>
      <c r="L367" s="2" t="e">
        <f>SUMIF([1]系统取数!$A:$A,[1]匹配!$C$5:$C$922,[1]系统取数!$B:$B)</f>
        <v>#VALUE!</v>
      </c>
    </row>
    <row r="368" spans="1:14" ht="31.05" customHeight="1">
      <c r="A368" s="7">
        <v>364</v>
      </c>
      <c r="B368" s="4" t="s">
        <v>1297</v>
      </c>
      <c r="C368" s="1" t="s">
        <v>1277</v>
      </c>
      <c r="D368" s="1" t="s">
        <v>1300</v>
      </c>
      <c r="E368" s="3" t="s">
        <v>1301</v>
      </c>
      <c r="F368" s="3"/>
      <c r="G368" s="3"/>
      <c r="H368" s="3"/>
      <c r="I368" s="1" t="s">
        <v>808</v>
      </c>
      <c r="J368" s="1" t="s">
        <v>16</v>
      </c>
      <c r="L368" s="2" t="e">
        <f>SUMIF([1]系统取数!$A:$A,[1]匹配!$C$5:$C$922,[1]系统取数!$B:$B)</f>
        <v>#VALUE!</v>
      </c>
    </row>
    <row r="369" spans="1:14" ht="31.05" customHeight="1">
      <c r="A369" s="7">
        <v>365</v>
      </c>
      <c r="B369" s="4" t="s">
        <v>1297</v>
      </c>
      <c r="C369" s="1" t="s">
        <v>1277</v>
      </c>
      <c r="D369" s="1" t="s">
        <v>1302</v>
      </c>
      <c r="E369" s="3" t="s">
        <v>863</v>
      </c>
      <c r="F369" s="3"/>
      <c r="G369" s="3"/>
      <c r="H369" s="3"/>
      <c r="I369" s="1" t="s">
        <v>808</v>
      </c>
      <c r="J369" s="1" t="s">
        <v>16</v>
      </c>
      <c r="L369" s="2" t="e">
        <f>SUMIF([1]系统取数!$A:$A,[1]匹配!$C$5:$C$922,[1]系统取数!$B:$B)</f>
        <v>#VALUE!</v>
      </c>
    </row>
    <row r="370" spans="1:14" ht="31.05" customHeight="1">
      <c r="A370" s="7">
        <v>366</v>
      </c>
      <c r="B370" s="4" t="s">
        <v>1297</v>
      </c>
      <c r="C370" s="1" t="s">
        <v>1277</v>
      </c>
      <c r="D370" s="1" t="s">
        <v>1303</v>
      </c>
      <c r="E370" s="3" t="s">
        <v>853</v>
      </c>
      <c r="F370" s="3"/>
      <c r="G370" s="3"/>
      <c r="H370" s="3"/>
      <c r="I370" s="1" t="s">
        <v>808</v>
      </c>
      <c r="J370" s="1" t="s">
        <v>16</v>
      </c>
      <c r="K370" s="2" t="s">
        <v>287</v>
      </c>
      <c r="L370" s="2" t="e">
        <f>SUMIF([1]系统取数!$A:$A,[1]匹配!$C$5:$C$922,[1]系统取数!$B:$B)</f>
        <v>#VALUE!</v>
      </c>
    </row>
    <row r="371" spans="1:14" ht="31.05" customHeight="1">
      <c r="A371" s="7">
        <v>367</v>
      </c>
      <c r="B371" s="4" t="s">
        <v>1304</v>
      </c>
      <c r="C371" s="1" t="s">
        <v>1264</v>
      </c>
      <c r="D371" s="1" t="s">
        <v>1305</v>
      </c>
      <c r="E371" s="3" t="s">
        <v>855</v>
      </c>
      <c r="F371" s="3"/>
      <c r="G371" s="3"/>
      <c r="H371" s="3"/>
      <c r="I371" s="1" t="s">
        <v>694</v>
      </c>
      <c r="J371" s="1" t="s">
        <v>16</v>
      </c>
      <c r="K371" s="2" t="s">
        <v>291</v>
      </c>
      <c r="L371" s="2" t="e">
        <f>SUMIF([1]系统取数!$A:$A,[1]匹配!$C$5:$C$922,[1]系统取数!$B:$B)</f>
        <v>#VALUE!</v>
      </c>
    </row>
    <row r="372" spans="1:14" ht="31.05" customHeight="1">
      <c r="A372" s="7">
        <v>368</v>
      </c>
      <c r="B372" s="4" t="s">
        <v>1304</v>
      </c>
      <c r="C372" s="1" t="s">
        <v>1264</v>
      </c>
      <c r="D372" s="1" t="s">
        <v>1306</v>
      </c>
      <c r="E372" s="3" t="s">
        <v>692</v>
      </c>
      <c r="F372" s="3" t="s">
        <v>1307</v>
      </c>
      <c r="G372" s="3" t="s">
        <v>18</v>
      </c>
      <c r="H372" s="3" t="s">
        <v>292</v>
      </c>
      <c r="I372" s="1" t="s">
        <v>694</v>
      </c>
      <c r="J372" s="1" t="s">
        <v>20</v>
      </c>
      <c r="K372" s="2" t="s">
        <v>291</v>
      </c>
      <c r="L372" s="2" t="e">
        <f>SUMIF([1]系统取数!$A:$A,[1]匹配!$C$5:$C$922,[1]系统取数!$B:$B)</f>
        <v>#VALUE!</v>
      </c>
      <c r="M372" s="2" t="str">
        <f>VLOOKUP(D372,[1]持证类型!$A:$B,2,0)</f>
        <v>基金销售业务资格</v>
      </c>
      <c r="N372" s="2" t="str">
        <f>VLOOKUP(D372,[1]证书编号!$A:$B,2,0)</f>
        <v>B20190702029514</v>
      </c>
    </row>
    <row r="373" spans="1:14" ht="31.05" customHeight="1">
      <c r="A373" s="7">
        <v>369</v>
      </c>
      <c r="B373" s="4" t="s">
        <v>1304</v>
      </c>
      <c r="C373" s="1" t="s">
        <v>1264</v>
      </c>
      <c r="D373" s="1" t="s">
        <v>1308</v>
      </c>
      <c r="E373" s="3" t="s">
        <v>855</v>
      </c>
      <c r="F373" s="3"/>
      <c r="G373" s="3" t="s">
        <v>23</v>
      </c>
      <c r="H373" s="3" t="s">
        <v>293</v>
      </c>
      <c r="I373" s="1" t="s">
        <v>694</v>
      </c>
      <c r="J373" s="1" t="s">
        <v>20</v>
      </c>
      <c r="K373" s="2" t="s">
        <v>291</v>
      </c>
      <c r="L373" s="2" t="e">
        <f>SUMIF([1]系统取数!$A:$A,[1]匹配!$C$5:$C$922,[1]系统取数!$B:$B)</f>
        <v>#VALUE!</v>
      </c>
      <c r="M373" s="2" t="str">
        <f>VLOOKUP(D373,[1]持证类型!$A:$B,2,0)</f>
        <v>基金从业资格</v>
      </c>
      <c r="N373" s="2" t="str">
        <f>VLOOKUP(D373,[1]证书编号!$A:$B,2,0)</f>
        <v>A20190624021199</v>
      </c>
    </row>
    <row r="374" spans="1:14" ht="31.05" customHeight="1">
      <c r="A374" s="7">
        <v>370</v>
      </c>
      <c r="B374" s="4" t="s">
        <v>1304</v>
      </c>
      <c r="C374" s="1" t="s">
        <v>1264</v>
      </c>
      <c r="D374" s="1" t="s">
        <v>1309</v>
      </c>
      <c r="E374" s="3" t="s">
        <v>855</v>
      </c>
      <c r="F374" s="3" t="s">
        <v>1310</v>
      </c>
      <c r="G374" s="3" t="s">
        <v>23</v>
      </c>
      <c r="H374" s="3" t="s">
        <v>294</v>
      </c>
      <c r="I374" s="1" t="s">
        <v>694</v>
      </c>
      <c r="J374" s="1" t="s">
        <v>20</v>
      </c>
      <c r="K374" s="2" t="s">
        <v>291</v>
      </c>
      <c r="L374" s="2" t="e">
        <f>SUMIF([1]系统取数!$A:$A,[1]匹配!$C$5:$C$922,[1]系统取数!$B:$B)</f>
        <v>#VALUE!</v>
      </c>
      <c r="M374" s="2" t="str">
        <f>VLOOKUP(D374,[1]持证类型!$A:$B,2,0)</f>
        <v>基金从业资格</v>
      </c>
      <c r="N374" s="2" t="str">
        <f>VLOOKUP(D374,[1]证书编号!$A:$B,2,0)</f>
        <v>A20190507000173</v>
      </c>
    </row>
    <row r="375" spans="1:14" ht="31.05" customHeight="1">
      <c r="A375" s="7">
        <v>371</v>
      </c>
      <c r="B375" s="4" t="s">
        <v>1304</v>
      </c>
      <c r="C375" s="1" t="s">
        <v>1264</v>
      </c>
      <c r="D375" s="1" t="s">
        <v>1311</v>
      </c>
      <c r="E375" s="3" t="s">
        <v>855</v>
      </c>
      <c r="F375" s="3"/>
      <c r="G375" s="3"/>
      <c r="H375" s="3"/>
      <c r="I375" s="1" t="s">
        <v>694</v>
      </c>
      <c r="J375" s="1" t="s">
        <v>21</v>
      </c>
      <c r="K375" s="2" t="s">
        <v>291</v>
      </c>
      <c r="L375" s="2" t="e">
        <f>SUMIF([1]系统取数!$A:$A,[1]匹配!$C$5:$C$922,[1]系统取数!$B:$B)</f>
        <v>#VALUE!</v>
      </c>
    </row>
    <row r="376" spans="1:14" ht="31.05" customHeight="1">
      <c r="A376" s="7">
        <v>372</v>
      </c>
      <c r="B376" s="4" t="s">
        <v>1304</v>
      </c>
      <c r="C376" s="1" t="s">
        <v>1264</v>
      </c>
      <c r="D376" s="1" t="s">
        <v>1312</v>
      </c>
      <c r="E376" s="3" t="s">
        <v>857</v>
      </c>
      <c r="F376" s="3"/>
      <c r="G376" s="3"/>
      <c r="H376" s="3"/>
      <c r="I376" s="1" t="s">
        <v>694</v>
      </c>
      <c r="J376" s="1" t="s">
        <v>16</v>
      </c>
      <c r="K376" s="2" t="s">
        <v>291</v>
      </c>
      <c r="L376" s="2" t="e">
        <f>SUMIF([1]系统取数!$A:$A,[1]匹配!$C$5:$C$922,[1]系统取数!$B:$B)</f>
        <v>#VALUE!</v>
      </c>
    </row>
    <row r="377" spans="1:14" ht="31.05" customHeight="1">
      <c r="A377" s="7">
        <v>373</v>
      </c>
      <c r="B377" s="4" t="s">
        <v>1279</v>
      </c>
      <c r="C377" s="1" t="s">
        <v>1264</v>
      </c>
      <c r="D377" s="1" t="s">
        <v>1313</v>
      </c>
      <c r="E377" s="3" t="s">
        <v>1314</v>
      </c>
      <c r="F377" s="3"/>
      <c r="G377" s="3" t="s">
        <v>23</v>
      </c>
      <c r="H377" s="3" t="s">
        <v>295</v>
      </c>
      <c r="I377" s="1" t="s">
        <v>694</v>
      </c>
      <c r="J377" s="1" t="s">
        <v>103</v>
      </c>
      <c r="K377" s="2" t="s">
        <v>277</v>
      </c>
      <c r="L377" s="2" t="e">
        <f>SUMIF([1]系统取数!$A:$A,[1]匹配!$C$5:$C$922,[1]系统取数!$B:$B)</f>
        <v>#VALUE!</v>
      </c>
      <c r="M377" s="2" t="str">
        <f>VLOOKUP(D377,[1]持证类型!$A:$B,2,0)</f>
        <v>基金从业资格</v>
      </c>
      <c r="N377" s="2" t="str">
        <f>VLOOKUP(D377,[1]证书编号!$A:$B,2,0)</f>
        <v>A2019062200199x</v>
      </c>
    </row>
    <row r="378" spans="1:14" ht="31.05" customHeight="1">
      <c r="A378" s="7">
        <v>374</v>
      </c>
      <c r="B378" s="4" t="s">
        <v>1315</v>
      </c>
      <c r="C378" s="1" t="s">
        <v>1264</v>
      </c>
      <c r="D378" s="1" t="s">
        <v>1316</v>
      </c>
      <c r="E378" s="3" t="s">
        <v>969</v>
      </c>
      <c r="F378" s="3"/>
      <c r="G378" s="3"/>
      <c r="H378" s="3"/>
      <c r="I378" s="1" t="s">
        <v>694</v>
      </c>
      <c r="J378" s="1" t="s">
        <v>21</v>
      </c>
      <c r="K378" s="2" t="s">
        <v>296</v>
      </c>
      <c r="L378" s="2" t="e">
        <f>SUMIF([1]系统取数!$A:$A,[1]匹配!$C$5:$C$922,[1]系统取数!$B:$B)</f>
        <v>#VALUE!</v>
      </c>
    </row>
    <row r="379" spans="1:14" ht="31.05" customHeight="1">
      <c r="A379" s="7">
        <v>375</v>
      </c>
      <c r="B379" s="4" t="s">
        <v>1315</v>
      </c>
      <c r="C379" s="1" t="s">
        <v>1264</v>
      </c>
      <c r="D379" s="1" t="s">
        <v>1317</v>
      </c>
      <c r="E379" s="3" t="s">
        <v>975</v>
      </c>
      <c r="F379" s="3" t="s">
        <v>1318</v>
      </c>
      <c r="G379" s="3" t="s">
        <v>18</v>
      </c>
      <c r="H379" s="3" t="s">
        <v>297</v>
      </c>
      <c r="I379" s="1" t="s">
        <v>694</v>
      </c>
      <c r="J379" s="1" t="s">
        <v>73</v>
      </c>
      <c r="K379" s="2" t="s">
        <v>296</v>
      </c>
      <c r="L379" s="2" t="e">
        <f>SUMIF([1]系统取数!$A:$A,[1]匹配!$C$5:$C$922,[1]系统取数!$B:$B)</f>
        <v>#VALUE!</v>
      </c>
      <c r="M379" s="2" t="str">
        <f>VLOOKUP(D379,[1]持证类型!$A:$B,2,0)</f>
        <v>基金销售业务资格</v>
      </c>
      <c r="N379" s="2" t="str">
        <f>VLOOKUP(D379,[1]证书编号!$A:$B,2,0)</f>
        <v>B20190702002267</v>
      </c>
    </row>
    <row r="380" spans="1:14" ht="31.05" customHeight="1">
      <c r="A380" s="7">
        <v>376</v>
      </c>
      <c r="B380" s="4" t="s">
        <v>1315</v>
      </c>
      <c r="C380" s="1" t="s">
        <v>1264</v>
      </c>
      <c r="D380" s="1" t="s">
        <v>1319</v>
      </c>
      <c r="E380" s="3" t="s">
        <v>1295</v>
      </c>
      <c r="F380" s="3"/>
      <c r="G380" s="3"/>
      <c r="H380" s="3"/>
      <c r="I380" s="1" t="s">
        <v>694</v>
      </c>
      <c r="J380" s="1" t="s">
        <v>16</v>
      </c>
      <c r="K380" s="2" t="s">
        <v>296</v>
      </c>
      <c r="L380" s="2" t="e">
        <f>SUMIF([1]系统取数!$A:$A,[1]匹配!$C$5:$C$922,[1]系统取数!$B:$B)</f>
        <v>#VALUE!</v>
      </c>
    </row>
    <row r="381" spans="1:14" ht="31.05" customHeight="1">
      <c r="A381" s="7">
        <v>377</v>
      </c>
      <c r="B381" s="4" t="s">
        <v>1315</v>
      </c>
      <c r="C381" s="1" t="s">
        <v>1264</v>
      </c>
      <c r="D381" s="1" t="s">
        <v>1320</v>
      </c>
      <c r="E381" s="3" t="s">
        <v>969</v>
      </c>
      <c r="F381" s="3"/>
      <c r="G381" s="3" t="s">
        <v>18</v>
      </c>
      <c r="H381" s="3" t="s">
        <v>298</v>
      </c>
      <c r="I381" s="1" t="s">
        <v>694</v>
      </c>
      <c r="J381" s="1" t="s">
        <v>20</v>
      </c>
      <c r="K381" s="2" t="s">
        <v>296</v>
      </c>
      <c r="L381" s="2" t="e">
        <f>SUMIF([1]系统取数!$A:$A,[1]匹配!$C$5:$C$922,[1]系统取数!$B:$B)</f>
        <v>#VALUE!</v>
      </c>
      <c r="M381" s="2" t="str">
        <f>VLOOKUP(D381,[1]持证类型!$A:$B,2,0)</f>
        <v>基金销售业务资格</v>
      </c>
      <c r="N381" s="2" t="str">
        <f>VLOOKUP(D381,[1]证书编号!$A:$B,2,0)</f>
        <v>B20190622053997</v>
      </c>
    </row>
    <row r="382" spans="1:14" ht="31.05" customHeight="1">
      <c r="A382" s="7">
        <v>378</v>
      </c>
      <c r="B382" s="4" t="s">
        <v>1321</v>
      </c>
      <c r="C382" s="1" t="s">
        <v>1264</v>
      </c>
      <c r="D382" s="1" t="s">
        <v>1322</v>
      </c>
      <c r="E382" s="3" t="s">
        <v>1314</v>
      </c>
      <c r="F382" s="3"/>
      <c r="G382" s="3" t="s">
        <v>18</v>
      </c>
      <c r="H382" s="3" t="s">
        <v>299</v>
      </c>
      <c r="I382" s="1" t="s">
        <v>694</v>
      </c>
      <c r="J382" s="1" t="s">
        <v>73</v>
      </c>
      <c r="K382" s="2" t="s">
        <v>277</v>
      </c>
      <c r="L382" s="2" t="e">
        <f>SUMIF([1]系统取数!$A:$A,[1]匹配!$C$5:$C$922,[1]系统取数!$B:$B)</f>
        <v>#VALUE!</v>
      </c>
      <c r="M382" s="2" t="str">
        <f>VLOOKUP(D382,[1]持证类型!$A:$B,2,0)</f>
        <v>基金销售业务资格</v>
      </c>
      <c r="N382" s="2" t="str">
        <f>VLOOKUP(D382,[1]证书编号!$A:$B,2,0)</f>
        <v>B20190627138209</v>
      </c>
    </row>
    <row r="383" spans="1:14" ht="31.05" customHeight="1">
      <c r="A383" s="7">
        <v>379</v>
      </c>
      <c r="B383" s="4" t="s">
        <v>1321</v>
      </c>
      <c r="C383" s="1" t="s">
        <v>1264</v>
      </c>
      <c r="D383" s="1" t="s">
        <v>1323</v>
      </c>
      <c r="E383" s="3" t="s">
        <v>969</v>
      </c>
      <c r="F383" s="3"/>
      <c r="G383" s="3" t="s">
        <v>23</v>
      </c>
      <c r="H383" s="3" t="s">
        <v>300</v>
      </c>
      <c r="I383" s="1" t="s">
        <v>694</v>
      </c>
      <c r="J383" s="1" t="s">
        <v>73</v>
      </c>
      <c r="K383" s="2" t="s">
        <v>277</v>
      </c>
      <c r="L383" s="2" t="e">
        <f>SUMIF([1]系统取数!$A:$A,[1]匹配!$C$5:$C$922,[1]系统取数!$B:$B)</f>
        <v>#VALUE!</v>
      </c>
      <c r="M383" s="2" t="str">
        <f>VLOOKUP(D383,[1]持证类型!$A:$B,2,0)</f>
        <v>基金从业资格</v>
      </c>
      <c r="N383" s="2" t="str">
        <f>VLOOKUP(D383,[1]证书编号!$A:$B,2,0)</f>
        <v>A20190627088423</v>
      </c>
    </row>
    <row r="384" spans="1:14" ht="31.05" customHeight="1">
      <c r="A384" s="7">
        <v>380</v>
      </c>
      <c r="B384" s="4" t="s">
        <v>1324</v>
      </c>
      <c r="C384" s="1" t="s">
        <v>1264</v>
      </c>
      <c r="D384" s="1" t="s">
        <v>1325</v>
      </c>
      <c r="E384" s="3" t="s">
        <v>969</v>
      </c>
      <c r="F384" s="3"/>
      <c r="G384" s="3" t="s">
        <v>18</v>
      </c>
      <c r="H384" s="3" t="s">
        <v>301</v>
      </c>
      <c r="I384" s="1" t="s">
        <v>694</v>
      </c>
      <c r="J384" s="1" t="s">
        <v>73</v>
      </c>
      <c r="K384" s="2" t="s">
        <v>291</v>
      </c>
      <c r="L384" s="2" t="e">
        <f>SUMIF([1]系统取数!$A:$A,[1]匹配!$C$5:$C$922,[1]系统取数!$B:$B)</f>
        <v>#VALUE!</v>
      </c>
      <c r="M384" s="2" t="str">
        <f>VLOOKUP(D384,[1]持证类型!$A:$B,2,0)</f>
        <v>基金销售业务资格</v>
      </c>
      <c r="N384" s="2" t="str">
        <f>VLOOKUP(D384,[1]证书编号!$A:$B,2,0)</f>
        <v>B20190702036837</v>
      </c>
    </row>
    <row r="385" spans="1:14" ht="31.05" customHeight="1">
      <c r="A385" s="7">
        <v>381</v>
      </c>
      <c r="B385" s="4" t="s">
        <v>1321</v>
      </c>
      <c r="C385" s="1" t="s">
        <v>1264</v>
      </c>
      <c r="D385" s="1" t="s">
        <v>1326</v>
      </c>
      <c r="E385" s="3" t="s">
        <v>975</v>
      </c>
      <c r="F385" s="3" t="s">
        <v>1327</v>
      </c>
      <c r="G385" s="3"/>
      <c r="H385" s="3"/>
      <c r="I385" s="1" t="s">
        <v>694</v>
      </c>
      <c r="J385" s="1" t="s">
        <v>16</v>
      </c>
      <c r="K385" s="2" t="s">
        <v>277</v>
      </c>
      <c r="L385" s="2" t="e">
        <f>SUMIF([1]系统取数!$A:$A,[1]匹配!$C$5:$C$922,[1]系统取数!$B:$B)</f>
        <v>#VALUE!</v>
      </c>
    </row>
    <row r="386" spans="1:14" ht="31.05" customHeight="1">
      <c r="A386" s="7">
        <v>382</v>
      </c>
      <c r="B386" s="4" t="s">
        <v>1328</v>
      </c>
      <c r="C386" s="1" t="s">
        <v>1264</v>
      </c>
      <c r="D386" s="1" t="s">
        <v>1329</v>
      </c>
      <c r="E386" s="3" t="s">
        <v>1314</v>
      </c>
      <c r="F386" s="3"/>
      <c r="G386" s="3" t="s">
        <v>23</v>
      </c>
      <c r="H386" s="3" t="s">
        <v>302</v>
      </c>
      <c r="I386" s="1" t="s">
        <v>694</v>
      </c>
      <c r="J386" s="1" t="s">
        <v>73</v>
      </c>
      <c r="K386" s="2" t="s">
        <v>276</v>
      </c>
      <c r="L386" s="2" t="e">
        <f>SUMIF([1]系统取数!$A:$A,[1]匹配!$C$5:$C$922,[1]系统取数!$B:$B)</f>
        <v>#VALUE!</v>
      </c>
      <c r="M386" s="2" t="str">
        <f>VLOOKUP(D386,[1]持证类型!$A:$B,2,0)</f>
        <v>基金从业资格</v>
      </c>
      <c r="N386" s="2" t="str">
        <f>VLOOKUP(D386,[1]证书编号!$A:$B,2,0)</f>
        <v>A20190708032384</v>
      </c>
    </row>
    <row r="387" spans="1:14" ht="31.05" customHeight="1">
      <c r="A387" s="7">
        <v>383</v>
      </c>
      <c r="B387" s="4" t="s">
        <v>1321</v>
      </c>
      <c r="C387" s="1" t="s">
        <v>1264</v>
      </c>
      <c r="D387" s="1" t="s">
        <v>1330</v>
      </c>
      <c r="E387" s="3" t="s">
        <v>969</v>
      </c>
      <c r="F387" s="3" t="s">
        <v>1331</v>
      </c>
      <c r="G387" s="3"/>
      <c r="H387" s="3"/>
      <c r="I387" s="1" t="s">
        <v>694</v>
      </c>
      <c r="J387" s="1" t="s">
        <v>303</v>
      </c>
      <c r="K387" s="2" t="s">
        <v>277</v>
      </c>
      <c r="L387" s="2" t="e">
        <f>SUMIF([1]系统取数!$A:$A,[1]匹配!$C$5:$C$922,[1]系统取数!$B:$B)</f>
        <v>#VALUE!</v>
      </c>
    </row>
    <row r="388" spans="1:14" ht="31.05" customHeight="1">
      <c r="A388" s="7">
        <v>384</v>
      </c>
      <c r="B388" s="4" t="s">
        <v>1321</v>
      </c>
      <c r="C388" s="1" t="s">
        <v>1264</v>
      </c>
      <c r="D388" s="1" t="s">
        <v>1332</v>
      </c>
      <c r="E388" s="3"/>
      <c r="F388" s="3"/>
      <c r="G388" s="3" t="s">
        <v>23</v>
      </c>
      <c r="H388" s="3" t="s">
        <v>304</v>
      </c>
      <c r="I388" s="1" t="s">
        <v>694</v>
      </c>
      <c r="J388" s="1" t="s">
        <v>305</v>
      </c>
      <c r="K388" s="2" t="s">
        <v>277</v>
      </c>
      <c r="L388" s="2" t="e">
        <f>SUMIF([1]系统取数!$A:$A,[1]匹配!$C$5:$C$922,[1]系统取数!$B:$B)</f>
        <v>#VALUE!</v>
      </c>
      <c r="M388" s="2" t="str">
        <f>VLOOKUP(D388,[1]持证类型!$A:$B,2,0)</f>
        <v>基金从业资格</v>
      </c>
      <c r="N388" s="2" t="str">
        <f>VLOOKUP(D388,[1]证书编号!$A:$B,2,0)</f>
        <v>A20190627082358</v>
      </c>
    </row>
    <row r="389" spans="1:14" ht="31.05" customHeight="1">
      <c r="A389" s="7">
        <v>385</v>
      </c>
      <c r="B389" s="4" t="s">
        <v>1333</v>
      </c>
      <c r="C389" s="1" t="s">
        <v>1334</v>
      </c>
      <c r="D389" s="1" t="s">
        <v>1335</v>
      </c>
      <c r="E389" s="3" t="s">
        <v>806</v>
      </c>
      <c r="F389" s="3"/>
      <c r="G389" s="3" t="s">
        <v>18</v>
      </c>
      <c r="H389" s="3" t="s">
        <v>307</v>
      </c>
      <c r="I389" s="1" t="s">
        <v>808</v>
      </c>
      <c r="J389" s="1" t="s">
        <v>73</v>
      </c>
      <c r="K389" s="2" t="s">
        <v>306</v>
      </c>
      <c r="L389" s="2" t="e">
        <f>SUMIF([1]系统取数!$A:$A,[1]匹配!$C$5:$C$922,[1]系统取数!$B:$B)</f>
        <v>#VALUE!</v>
      </c>
      <c r="M389" s="2" t="str">
        <f>VLOOKUP(D389,[1]持证类型!$A:$B,2,0)</f>
        <v>基金销售业务资格</v>
      </c>
      <c r="N389" s="2" t="str">
        <f>VLOOKUP(D389,[1]证书编号!$A:$B,2,0)</f>
        <v>B20190313000201</v>
      </c>
    </row>
    <row r="390" spans="1:14" ht="31.05" customHeight="1">
      <c r="A390" s="7">
        <v>386</v>
      </c>
      <c r="B390" s="4" t="s">
        <v>1336</v>
      </c>
      <c r="C390" s="1" t="s">
        <v>1337</v>
      </c>
      <c r="D390" s="1" t="s">
        <v>1338</v>
      </c>
      <c r="E390" s="3" t="s">
        <v>703</v>
      </c>
      <c r="F390" s="3" t="s">
        <v>1339</v>
      </c>
      <c r="G390" s="3" t="s">
        <v>18</v>
      </c>
      <c r="H390" s="3" t="s">
        <v>308</v>
      </c>
      <c r="I390" s="1" t="s">
        <v>694</v>
      </c>
      <c r="J390" s="1" t="s">
        <v>20</v>
      </c>
      <c r="K390" s="2" t="s">
        <v>306</v>
      </c>
      <c r="L390" s="2" t="e">
        <f>SUMIF([1]系统取数!$A:$A,[1]匹配!$C$5:$C$922,[1]系统取数!$B:$B)</f>
        <v>#VALUE!</v>
      </c>
      <c r="M390" s="2" t="str">
        <f>VLOOKUP(D390,[1]持证类型!$A:$B,2,0)</f>
        <v>基金销售业务资格</v>
      </c>
      <c r="N390" s="2" t="str">
        <f>VLOOKUP(D390,[1]证书编号!$A:$B,2,0)</f>
        <v>B20190404001449</v>
      </c>
    </row>
    <row r="391" spans="1:14" ht="31.05" customHeight="1">
      <c r="A391" s="7">
        <v>387</v>
      </c>
      <c r="B391" s="4" t="s">
        <v>1340</v>
      </c>
      <c r="C391" s="1" t="s">
        <v>1337</v>
      </c>
      <c r="D391" s="1" t="s">
        <v>1341</v>
      </c>
      <c r="E391" s="3" t="s">
        <v>857</v>
      </c>
      <c r="F391" s="3"/>
      <c r="G391" s="3" t="s">
        <v>18</v>
      </c>
      <c r="H391" s="3" t="s">
        <v>309</v>
      </c>
      <c r="I391" s="1" t="s">
        <v>694</v>
      </c>
      <c r="J391" s="1" t="s">
        <v>20</v>
      </c>
      <c r="K391" s="2" t="s">
        <v>306</v>
      </c>
      <c r="L391" s="2" t="e">
        <f>SUMIF([1]系统取数!$A:$A,[1]匹配!$C$5:$C$922,[1]系统取数!$B:$B)</f>
        <v>#VALUE!</v>
      </c>
      <c r="M391" s="2" t="str">
        <f>VLOOKUP(D391,[1]持证类型!$A:$B,2,0)</f>
        <v>基金销售业务资格</v>
      </c>
      <c r="N391" s="2" t="str">
        <f>VLOOKUP(D391,[1]证书编号!$A:$B,2,0)</f>
        <v>B20190216000876</v>
      </c>
    </row>
    <row r="392" spans="1:14" ht="31.05" customHeight="1">
      <c r="A392" s="7">
        <v>388</v>
      </c>
      <c r="B392" s="4" t="s">
        <v>1333</v>
      </c>
      <c r="C392" s="1" t="s">
        <v>1334</v>
      </c>
      <c r="D392" s="1" t="s">
        <v>1342</v>
      </c>
      <c r="E392" s="3" t="s">
        <v>853</v>
      </c>
      <c r="F392" s="3"/>
      <c r="G392" s="3"/>
      <c r="H392" s="3"/>
      <c r="I392" s="1" t="s">
        <v>808</v>
      </c>
      <c r="J392" s="1" t="s">
        <v>16</v>
      </c>
      <c r="L392" s="2" t="e">
        <f>SUMIF([1]系统取数!$A:$A,[1]匹配!$C$5:$C$922,[1]系统取数!$B:$B)</f>
        <v>#VALUE!</v>
      </c>
    </row>
    <row r="393" spans="1:14" ht="31.05" customHeight="1">
      <c r="A393" s="7">
        <v>389</v>
      </c>
      <c r="B393" s="4" t="s">
        <v>1343</v>
      </c>
      <c r="C393" s="1" t="s">
        <v>1334</v>
      </c>
      <c r="D393" s="1" t="s">
        <v>1344</v>
      </c>
      <c r="E393" s="3" t="s">
        <v>863</v>
      </c>
      <c r="F393" s="3"/>
      <c r="G393" s="3"/>
      <c r="H393" s="3"/>
      <c r="I393" s="1" t="s">
        <v>808</v>
      </c>
      <c r="J393" s="1" t="s">
        <v>21</v>
      </c>
      <c r="K393" s="2" t="s">
        <v>306</v>
      </c>
      <c r="L393" s="2" t="e">
        <f>SUMIF([1]系统取数!$A:$A,[1]匹配!$C$5:$C$922,[1]系统取数!$B:$B)</f>
        <v>#VALUE!</v>
      </c>
    </row>
    <row r="394" spans="1:14" ht="31.05" customHeight="1">
      <c r="A394" s="7">
        <v>390</v>
      </c>
      <c r="B394" s="4" t="s">
        <v>1333</v>
      </c>
      <c r="C394" s="1" t="s">
        <v>1334</v>
      </c>
      <c r="D394" s="1" t="s">
        <v>1345</v>
      </c>
      <c r="E394" s="3" t="s">
        <v>863</v>
      </c>
      <c r="F394" s="3"/>
      <c r="G394" s="3"/>
      <c r="H394" s="3"/>
      <c r="I394" s="1" t="s">
        <v>808</v>
      </c>
      <c r="J394" s="1" t="s">
        <v>21</v>
      </c>
      <c r="K394" s="2" t="s">
        <v>306</v>
      </c>
      <c r="L394" s="2" t="e">
        <f>SUMIF([1]系统取数!$A:$A,[1]匹配!$C$5:$C$922,[1]系统取数!$B:$B)</f>
        <v>#VALUE!</v>
      </c>
    </row>
    <row r="395" spans="1:14" ht="31.05" customHeight="1">
      <c r="A395" s="7">
        <v>391</v>
      </c>
      <c r="B395" s="4" t="s">
        <v>1336</v>
      </c>
      <c r="C395" s="1" t="s">
        <v>1337</v>
      </c>
      <c r="D395" s="1" t="s">
        <v>1346</v>
      </c>
      <c r="E395" s="3" t="s">
        <v>692</v>
      </c>
      <c r="F395" s="3" t="s">
        <v>1347</v>
      </c>
      <c r="G395" s="3" t="s">
        <v>23</v>
      </c>
      <c r="H395" s="3" t="s">
        <v>310</v>
      </c>
      <c r="I395" s="1" t="s">
        <v>694</v>
      </c>
      <c r="J395" s="1" t="s">
        <v>20</v>
      </c>
      <c r="K395" s="2" t="s">
        <v>306</v>
      </c>
      <c r="L395" s="2" t="e">
        <f>SUMIF([1]系统取数!$A:$A,[1]匹配!$C$5:$C$922,[1]系统取数!$B:$B)</f>
        <v>#VALUE!</v>
      </c>
      <c r="M395" s="2" t="str">
        <f>VLOOKUP(D395,[1]持证类型!$A:$B,2,0)</f>
        <v>基金从业资格</v>
      </c>
      <c r="N395" s="2" t="str">
        <f>VLOOKUP(D395,[1]证书编号!$A:$B,2,0)</f>
        <v>A20190701004524</v>
      </c>
    </row>
    <row r="396" spans="1:14" ht="31.05" customHeight="1">
      <c r="A396" s="7">
        <v>392</v>
      </c>
      <c r="B396" s="4" t="s">
        <v>1348</v>
      </c>
      <c r="C396" s="1" t="s">
        <v>1337</v>
      </c>
      <c r="D396" s="1" t="s">
        <v>1349</v>
      </c>
      <c r="E396" s="3" t="s">
        <v>742</v>
      </c>
      <c r="F396" s="3"/>
      <c r="G396" s="3" t="s">
        <v>18</v>
      </c>
      <c r="H396" s="3" t="s">
        <v>311</v>
      </c>
      <c r="I396" s="1" t="s">
        <v>694</v>
      </c>
      <c r="J396" s="1" t="s">
        <v>20</v>
      </c>
      <c r="K396" s="2" t="s">
        <v>312</v>
      </c>
      <c r="L396" s="2" t="e">
        <f>SUMIF([1]系统取数!$A:$A,[1]匹配!$C$5:$C$922,[1]系统取数!$B:$B)</f>
        <v>#VALUE!</v>
      </c>
      <c r="M396" s="2" t="str">
        <f>VLOOKUP(D396,[1]持证类型!$A:$B,2,0)</f>
        <v>基金销售业务资格</v>
      </c>
      <c r="N396" s="2" t="str">
        <f>VLOOKUP(D396,[1]证书编号!$A:$B,2,0)</f>
        <v>B20190701003632</v>
      </c>
    </row>
    <row r="397" spans="1:14" ht="31.05" customHeight="1">
      <c r="A397" s="7">
        <v>393</v>
      </c>
      <c r="B397" s="4" t="s">
        <v>1348</v>
      </c>
      <c r="C397" s="1" t="s">
        <v>1337</v>
      </c>
      <c r="D397" s="1" t="s">
        <v>1350</v>
      </c>
      <c r="E397" s="3" t="s">
        <v>692</v>
      </c>
      <c r="F397" s="3" t="s">
        <v>1351</v>
      </c>
      <c r="G397" s="3" t="s">
        <v>18</v>
      </c>
      <c r="H397" s="3" t="s">
        <v>313</v>
      </c>
      <c r="I397" s="1" t="s">
        <v>694</v>
      </c>
      <c r="J397" s="1" t="s">
        <v>20</v>
      </c>
      <c r="K397" s="2" t="s">
        <v>312</v>
      </c>
      <c r="L397" s="2" t="e">
        <f>SUMIF([1]系统取数!$A:$A,[1]匹配!$C$5:$C$922,[1]系统取数!$B:$B)</f>
        <v>#VALUE!</v>
      </c>
      <c r="M397" s="2" t="str">
        <f>VLOOKUP(D397,[1]持证类型!$A:$B,2,0)</f>
        <v>基金销售业务资格</v>
      </c>
      <c r="N397" s="2" t="str">
        <f>VLOOKUP(D397,[1]证书编号!$A:$B,2,0)</f>
        <v>B20190702000624</v>
      </c>
    </row>
    <row r="398" spans="1:14" ht="31.05" customHeight="1">
      <c r="A398" s="7">
        <v>394</v>
      </c>
      <c r="B398" s="4" t="s">
        <v>1352</v>
      </c>
      <c r="C398" s="1" t="s">
        <v>1334</v>
      </c>
      <c r="D398" s="1" t="s">
        <v>1353</v>
      </c>
      <c r="E398" s="3" t="s">
        <v>806</v>
      </c>
      <c r="F398" s="3" t="s">
        <v>1354</v>
      </c>
      <c r="G398" s="3" t="s">
        <v>23</v>
      </c>
      <c r="H398" s="3" t="s">
        <v>314</v>
      </c>
      <c r="I398" s="1" t="s">
        <v>808</v>
      </c>
      <c r="J398" s="1" t="s">
        <v>73</v>
      </c>
      <c r="K398" s="2" t="s">
        <v>312</v>
      </c>
      <c r="L398" s="2" t="e">
        <f>SUMIF([1]系统取数!$A:$A,[1]匹配!$C$5:$C$922,[1]系统取数!$B:$B)</f>
        <v>#VALUE!</v>
      </c>
      <c r="M398" s="2" t="str">
        <f>VLOOKUP(D398,[1]持证类型!$A:$B,2,0)</f>
        <v>基金从业资格</v>
      </c>
      <c r="N398" s="2" t="str">
        <f>VLOOKUP(D398,[1]证书编号!$A:$B,2,0)</f>
        <v>A20190402000836</v>
      </c>
    </row>
    <row r="399" spans="1:14" ht="31.05" customHeight="1">
      <c r="A399" s="7">
        <v>395</v>
      </c>
      <c r="B399" s="4" t="s">
        <v>1352</v>
      </c>
      <c r="C399" s="1" t="s">
        <v>1334</v>
      </c>
      <c r="D399" s="1" t="s">
        <v>1355</v>
      </c>
      <c r="E399" s="3" t="s">
        <v>1356</v>
      </c>
      <c r="F399" s="3" t="s">
        <v>1357</v>
      </c>
      <c r="G399" s="3"/>
      <c r="H399" s="3"/>
      <c r="I399" s="1" t="s">
        <v>1358</v>
      </c>
      <c r="J399" s="1" t="s">
        <v>195</v>
      </c>
      <c r="K399" s="2" t="s">
        <v>312</v>
      </c>
      <c r="L399" s="2" t="e">
        <f>SUMIF([1]系统取数!$A:$A,[1]匹配!$C$5:$C$922,[1]系统取数!$B:$B)</f>
        <v>#VALUE!</v>
      </c>
    </row>
    <row r="400" spans="1:14" ht="31.05" customHeight="1">
      <c r="A400" s="7">
        <v>396</v>
      </c>
      <c r="B400" s="4" t="s">
        <v>1352</v>
      </c>
      <c r="C400" s="1" t="s">
        <v>1334</v>
      </c>
      <c r="D400" s="1" t="s">
        <v>1359</v>
      </c>
      <c r="E400" s="3"/>
      <c r="F400" s="3"/>
      <c r="G400" s="3"/>
      <c r="H400" s="3"/>
      <c r="I400" s="1" t="s">
        <v>808</v>
      </c>
      <c r="J400" s="1" t="s">
        <v>84</v>
      </c>
      <c r="K400" s="2" t="s">
        <v>312</v>
      </c>
      <c r="L400" s="2">
        <v>0</v>
      </c>
    </row>
    <row r="401" spans="1:14" ht="31.05" customHeight="1">
      <c r="A401" s="7">
        <v>397</v>
      </c>
      <c r="B401" s="4" t="s">
        <v>1352</v>
      </c>
      <c r="C401" s="1" t="s">
        <v>1334</v>
      </c>
      <c r="D401" s="1" t="s">
        <v>1360</v>
      </c>
      <c r="E401" s="3" t="s">
        <v>810</v>
      </c>
      <c r="F401" s="3"/>
      <c r="G401" s="3"/>
      <c r="H401" s="3"/>
      <c r="I401" s="1" t="s">
        <v>808</v>
      </c>
      <c r="J401" s="1" t="s">
        <v>315</v>
      </c>
      <c r="K401" s="2" t="s">
        <v>312</v>
      </c>
      <c r="L401" s="2" t="e">
        <f>SUMIF([1]系统取数!$A:$A,[1]匹配!$C$5:$C$922,[1]系统取数!$B:$B)</f>
        <v>#VALUE!</v>
      </c>
    </row>
    <row r="402" spans="1:14" ht="31.05" customHeight="1">
      <c r="A402" s="7">
        <v>398</v>
      </c>
      <c r="B402" s="4" t="s">
        <v>1352</v>
      </c>
      <c r="C402" s="1" t="s">
        <v>1334</v>
      </c>
      <c r="D402" s="1" t="s">
        <v>1361</v>
      </c>
      <c r="E402" s="3" t="s">
        <v>742</v>
      </c>
      <c r="F402" s="3" t="s">
        <v>1362</v>
      </c>
      <c r="G402" s="3" t="s">
        <v>660</v>
      </c>
      <c r="H402" s="3" t="s">
        <v>2177</v>
      </c>
      <c r="I402" s="1" t="s">
        <v>808</v>
      </c>
      <c r="J402" s="1" t="s">
        <v>661</v>
      </c>
    </row>
    <row r="403" spans="1:14" ht="31.05" customHeight="1">
      <c r="A403" s="7">
        <v>399</v>
      </c>
      <c r="B403" s="4" t="s">
        <v>1343</v>
      </c>
      <c r="C403" s="1" t="s">
        <v>1337</v>
      </c>
      <c r="D403" s="1" t="s">
        <v>1363</v>
      </c>
      <c r="E403" s="3" t="s">
        <v>703</v>
      </c>
      <c r="F403" s="3" t="s">
        <v>1364</v>
      </c>
      <c r="G403" s="3" t="s">
        <v>18</v>
      </c>
      <c r="H403" s="3" t="s">
        <v>316</v>
      </c>
      <c r="I403" s="1" t="s">
        <v>694</v>
      </c>
      <c r="J403" s="1" t="s">
        <v>20</v>
      </c>
      <c r="K403" s="2" t="s">
        <v>317</v>
      </c>
      <c r="L403" s="2" t="e">
        <f>SUMIF([1]系统取数!$A:$A,[1]匹配!$C$5:$C$922,[1]系统取数!$B:$B)</f>
        <v>#VALUE!</v>
      </c>
      <c r="M403" s="2" t="str">
        <f>VLOOKUP(D403,[1]持证类型!$A:$B,2,0)</f>
        <v>基金销售业务资格</v>
      </c>
      <c r="N403" s="2" t="str">
        <f>VLOOKUP(D403,[1]证书编号!$A:$B,2,0)</f>
        <v>B2019031300021x</v>
      </c>
    </row>
    <row r="404" spans="1:14" ht="31.05" customHeight="1">
      <c r="A404" s="7">
        <v>400</v>
      </c>
      <c r="B404" s="4" t="s">
        <v>1365</v>
      </c>
      <c r="C404" s="1" t="s">
        <v>1334</v>
      </c>
      <c r="D404" s="1" t="s">
        <v>1344</v>
      </c>
      <c r="E404" s="3" t="s">
        <v>863</v>
      </c>
      <c r="F404" s="3"/>
      <c r="G404" s="3"/>
      <c r="H404" s="3"/>
      <c r="I404" s="1" t="s">
        <v>808</v>
      </c>
      <c r="J404" s="1" t="s">
        <v>16</v>
      </c>
      <c r="K404" s="2" t="s">
        <v>317</v>
      </c>
      <c r="L404" s="2" t="e">
        <f>SUMIF([1]系统取数!$A:$A,[1]匹配!$C$5:$C$922,[1]系统取数!$B:$B)</f>
        <v>#VALUE!</v>
      </c>
    </row>
    <row r="405" spans="1:14" ht="31.05" customHeight="1">
      <c r="A405" s="7">
        <v>401</v>
      </c>
      <c r="B405" s="4" t="s">
        <v>1365</v>
      </c>
      <c r="C405" s="1" t="s">
        <v>1334</v>
      </c>
      <c r="D405" s="1" t="s">
        <v>1366</v>
      </c>
      <c r="E405" s="3" t="s">
        <v>875</v>
      </c>
      <c r="F405" s="3" t="s">
        <v>1367</v>
      </c>
      <c r="G405" s="3" t="s">
        <v>23</v>
      </c>
      <c r="H405" s="3" t="s">
        <v>318</v>
      </c>
      <c r="I405" s="1" t="s">
        <v>808</v>
      </c>
      <c r="J405" s="1" t="s">
        <v>73</v>
      </c>
      <c r="K405" s="2" t="s">
        <v>317</v>
      </c>
      <c r="L405" s="2" t="e">
        <f>SUMIF([1]系统取数!$A:$A,[1]匹配!$C$5:$C$922,[1]系统取数!$B:$B)</f>
        <v>#VALUE!</v>
      </c>
      <c r="M405" s="2" t="str">
        <f>VLOOKUP(D405,[1]持证类型!$A:$B,2,0)</f>
        <v>基金从业资格</v>
      </c>
      <c r="N405" s="2" t="str">
        <f>VLOOKUP(D405,[1]证书编号!$A:$B,2,0)</f>
        <v>A20190131024003</v>
      </c>
    </row>
    <row r="406" spans="1:14" ht="31.05" customHeight="1">
      <c r="A406" s="7">
        <v>402</v>
      </c>
      <c r="B406" s="4" t="s">
        <v>1343</v>
      </c>
      <c r="C406" s="1" t="s">
        <v>1337</v>
      </c>
      <c r="D406" s="1" t="s">
        <v>1368</v>
      </c>
      <c r="E406" s="3" t="s">
        <v>742</v>
      </c>
      <c r="F406" s="3"/>
      <c r="G406" s="3"/>
      <c r="H406" s="3"/>
      <c r="I406" s="1" t="s">
        <v>694</v>
      </c>
      <c r="J406" s="1" t="s">
        <v>21</v>
      </c>
      <c r="K406" s="2" t="s">
        <v>317</v>
      </c>
      <c r="L406" s="2" t="e">
        <f>SUMIF([1]系统取数!$A:$A,[1]匹配!$C$5:$C$922,[1]系统取数!$B:$B)</f>
        <v>#VALUE!</v>
      </c>
    </row>
    <row r="407" spans="1:14" ht="31.05" customHeight="1">
      <c r="A407" s="7">
        <v>403</v>
      </c>
      <c r="B407" s="4" t="s">
        <v>1369</v>
      </c>
      <c r="C407" s="1" t="s">
        <v>1337</v>
      </c>
      <c r="D407" s="1" t="s">
        <v>1370</v>
      </c>
      <c r="E407" s="3" t="s">
        <v>806</v>
      </c>
      <c r="F407" s="3"/>
      <c r="G407" s="3"/>
      <c r="H407" s="3"/>
      <c r="I407" s="1" t="s">
        <v>694</v>
      </c>
      <c r="J407" s="1" t="s">
        <v>21</v>
      </c>
      <c r="K407" s="2" t="s">
        <v>317</v>
      </c>
      <c r="L407" s="2" t="e">
        <f>SUMIF([1]系统取数!$A:$A,[1]匹配!$C$5:$C$922,[1]系统取数!$B:$B)</f>
        <v>#VALUE!</v>
      </c>
    </row>
    <row r="408" spans="1:14" ht="31.05" customHeight="1">
      <c r="A408" s="7">
        <v>404</v>
      </c>
      <c r="B408" s="4" t="s">
        <v>1343</v>
      </c>
      <c r="C408" s="1" t="s">
        <v>1337</v>
      </c>
      <c r="D408" s="1" t="s">
        <v>1371</v>
      </c>
      <c r="E408" s="3"/>
      <c r="F408" s="3"/>
      <c r="G408" s="3" t="s">
        <v>23</v>
      </c>
      <c r="H408" s="3" t="s">
        <v>319</v>
      </c>
      <c r="I408" s="1" t="s">
        <v>694</v>
      </c>
      <c r="J408" s="1" t="s">
        <v>42</v>
      </c>
      <c r="K408" s="2" t="s">
        <v>317</v>
      </c>
      <c r="L408" s="2" t="e">
        <f>SUMIF([1]系统取数!$A:$A,[1]匹配!$C$5:$C$922,[1]系统取数!$B:$B)</f>
        <v>#VALUE!</v>
      </c>
      <c r="M408" s="2" t="str">
        <f>VLOOKUP(D408,[1]持证类型!$A:$B,2,0)</f>
        <v>基金从业资格</v>
      </c>
      <c r="N408" s="2" t="str">
        <f>VLOOKUP(D408,[1]证书编号!$A:$B,2,0)</f>
        <v>A20190318001879</v>
      </c>
    </row>
    <row r="409" spans="1:14" ht="31.05" customHeight="1">
      <c r="A409" s="7">
        <v>405</v>
      </c>
      <c r="B409" s="4" t="s">
        <v>1340</v>
      </c>
      <c r="C409" s="1" t="s">
        <v>1337</v>
      </c>
      <c r="D409" s="1" t="s">
        <v>1372</v>
      </c>
      <c r="E409" s="3" t="s">
        <v>692</v>
      </c>
      <c r="F409" s="3" t="s">
        <v>1373</v>
      </c>
      <c r="G409" s="3" t="s">
        <v>23</v>
      </c>
      <c r="H409" s="3" t="s">
        <v>320</v>
      </c>
      <c r="I409" s="1" t="s">
        <v>694</v>
      </c>
      <c r="J409" s="1" t="s">
        <v>656</v>
      </c>
      <c r="K409" s="2" t="s">
        <v>321</v>
      </c>
      <c r="L409" s="2" t="e">
        <f>SUMIF([1]系统取数!$A:$A,[1]匹配!$C$5:$C$922,[1]系统取数!$B:$B)</f>
        <v>#VALUE!</v>
      </c>
      <c r="M409" s="2" t="str">
        <f>VLOOKUP(D409,[1]持证类型!$A:$B,2,0)</f>
        <v>基金从业资格</v>
      </c>
      <c r="N409" s="2" t="str">
        <f>VLOOKUP(D409,[1]证书编号!$A:$B,2,0)</f>
        <v>A20190313007455</v>
      </c>
    </row>
    <row r="410" spans="1:14" ht="31.05" customHeight="1">
      <c r="A410" s="7">
        <v>406</v>
      </c>
      <c r="B410" s="4" t="s">
        <v>1340</v>
      </c>
      <c r="C410" s="1" t="s">
        <v>1337</v>
      </c>
      <c r="D410" s="1" t="s">
        <v>1374</v>
      </c>
      <c r="E410" s="3" t="s">
        <v>703</v>
      </c>
      <c r="F410" s="3" t="s">
        <v>1375</v>
      </c>
      <c r="G410" s="3" t="s">
        <v>18</v>
      </c>
      <c r="H410" s="3" t="s">
        <v>322</v>
      </c>
      <c r="I410" s="1" t="s">
        <v>694</v>
      </c>
      <c r="J410" s="1" t="s">
        <v>656</v>
      </c>
      <c r="K410" s="2" t="s">
        <v>321</v>
      </c>
      <c r="L410" s="2" t="e">
        <f>SUMIF([1]系统取数!$A:$A,[1]匹配!$C$5:$C$922,[1]系统取数!$B:$B)</f>
        <v>#VALUE!</v>
      </c>
      <c r="M410" s="2" t="str">
        <f>VLOOKUP(D410,[1]持证类型!$A:$B,2,0)</f>
        <v>基金销售业务资格</v>
      </c>
      <c r="N410" s="2" t="str">
        <f>VLOOKUP(D410,[1]证书编号!$A:$B,2,0)</f>
        <v>B20190322000097</v>
      </c>
    </row>
    <row r="411" spans="1:14" ht="31.05" customHeight="1">
      <c r="A411" s="7">
        <v>407</v>
      </c>
      <c r="B411" s="4" t="s">
        <v>1376</v>
      </c>
      <c r="C411" s="1" t="s">
        <v>1334</v>
      </c>
      <c r="D411" s="1" t="s">
        <v>1377</v>
      </c>
      <c r="E411" s="3" t="s">
        <v>853</v>
      </c>
      <c r="F411" s="3" t="s">
        <v>1378</v>
      </c>
      <c r="G411" s="3"/>
      <c r="H411" s="3"/>
      <c r="I411" s="1" t="s">
        <v>808</v>
      </c>
      <c r="J411" s="1" t="s">
        <v>16</v>
      </c>
      <c r="L411" s="2" t="e">
        <f>SUMIF([1]系统取数!$A:$A,[1]匹配!$C$5:$C$922,[1]系统取数!$B:$B)</f>
        <v>#VALUE!</v>
      </c>
    </row>
    <row r="412" spans="1:14" ht="31.05" customHeight="1">
      <c r="A412" s="7">
        <v>408</v>
      </c>
      <c r="B412" s="4" t="s">
        <v>1340</v>
      </c>
      <c r="C412" s="1" t="s">
        <v>1337</v>
      </c>
      <c r="D412" s="1" t="s">
        <v>1379</v>
      </c>
      <c r="E412" s="3" t="s">
        <v>742</v>
      </c>
      <c r="F412" s="3"/>
      <c r="G412" s="3"/>
      <c r="H412" s="3"/>
      <c r="I412" s="1" t="s">
        <v>694</v>
      </c>
      <c r="J412" s="1" t="s">
        <v>644</v>
      </c>
      <c r="K412" s="2" t="s">
        <v>321</v>
      </c>
      <c r="L412" s="2" t="e">
        <f>SUMIF([1]系统取数!$A:$A,[1]匹配!$C$5:$C$922,[1]系统取数!$B:$B)</f>
        <v>#VALUE!</v>
      </c>
    </row>
    <row r="413" spans="1:14" ht="31.05" customHeight="1">
      <c r="A413" s="7">
        <v>409</v>
      </c>
      <c r="B413" s="4" t="s">
        <v>1380</v>
      </c>
      <c r="C413" s="1" t="s">
        <v>1337</v>
      </c>
      <c r="D413" s="1" t="s">
        <v>1381</v>
      </c>
      <c r="E413" s="3" t="s">
        <v>703</v>
      </c>
      <c r="F413" s="3" t="s">
        <v>1382</v>
      </c>
      <c r="G413" s="3" t="s">
        <v>23</v>
      </c>
      <c r="H413" s="3" t="s">
        <v>323</v>
      </c>
      <c r="I413" s="1" t="s">
        <v>694</v>
      </c>
      <c r="J413" s="1" t="s">
        <v>20</v>
      </c>
      <c r="K413" s="2" t="s">
        <v>324</v>
      </c>
      <c r="L413" s="2" t="e">
        <f>SUMIF([1]系统取数!$A:$A,[1]匹配!$C$5:$C$922,[1]系统取数!$B:$B)</f>
        <v>#VALUE!</v>
      </c>
      <c r="M413" s="2" t="str">
        <f>VLOOKUP(D413,[1]持证类型!$A:$B,2,0)</f>
        <v>基金从业资格</v>
      </c>
      <c r="N413" s="2" t="str">
        <f>VLOOKUP(D413,[1]证书编号!$A:$B,2,0)</f>
        <v>A20190131029981</v>
      </c>
    </row>
    <row r="414" spans="1:14" ht="31.05" customHeight="1">
      <c r="A414" s="7">
        <v>410</v>
      </c>
      <c r="B414" s="4" t="s">
        <v>1380</v>
      </c>
      <c r="C414" s="1" t="s">
        <v>1337</v>
      </c>
      <c r="D414" s="1" t="s">
        <v>1383</v>
      </c>
      <c r="E414" s="3" t="s">
        <v>855</v>
      </c>
      <c r="F414" s="3" t="s">
        <v>1384</v>
      </c>
      <c r="G414" s="3" t="s">
        <v>18</v>
      </c>
      <c r="H414" s="3" t="s">
        <v>325</v>
      </c>
      <c r="I414" s="1" t="s">
        <v>694</v>
      </c>
      <c r="J414" s="1" t="s">
        <v>20</v>
      </c>
      <c r="K414" s="2" t="s">
        <v>324</v>
      </c>
      <c r="L414" s="2" t="e">
        <f>SUMIF([1]系统取数!$A:$A,[1]匹配!$C$5:$C$922,[1]系统取数!$B:$B)</f>
        <v>#VALUE!</v>
      </c>
      <c r="M414" s="2" t="str">
        <f>VLOOKUP(D414,[1]持证类型!$A:$B,2,0)</f>
        <v>基金销售业务资格</v>
      </c>
      <c r="N414" s="2" t="str">
        <f>VLOOKUP(D414,[1]证书编号!$A:$B,2,0)</f>
        <v>B20190806001962</v>
      </c>
    </row>
    <row r="415" spans="1:14" ht="31.05" customHeight="1">
      <c r="A415" s="7">
        <v>411</v>
      </c>
      <c r="B415" s="4" t="s">
        <v>1380</v>
      </c>
      <c r="C415" s="1" t="s">
        <v>1337</v>
      </c>
      <c r="D415" s="1" t="s">
        <v>1385</v>
      </c>
      <c r="E415" s="3" t="s">
        <v>855</v>
      </c>
      <c r="F415" s="3"/>
      <c r="G415" s="3" t="s">
        <v>23</v>
      </c>
      <c r="H415" s="3" t="s">
        <v>326</v>
      </c>
      <c r="I415" s="1" t="s">
        <v>694</v>
      </c>
      <c r="J415" s="1" t="s">
        <v>20</v>
      </c>
      <c r="K415" s="2" t="s">
        <v>324</v>
      </c>
      <c r="L415" s="2" t="e">
        <f>SUMIF([1]系统取数!$A:$A,[1]匹配!$C$5:$C$922,[1]系统取数!$B:$B)</f>
        <v>#VALUE!</v>
      </c>
      <c r="M415" s="2" t="str">
        <f>VLOOKUP(D415,[1]持证类型!$A:$B,2,0)</f>
        <v>基金从业资格</v>
      </c>
      <c r="N415" s="2" t="str">
        <f>VLOOKUP(D415,[1]证书编号!$A:$B,2,0)</f>
        <v>A20190806001668</v>
      </c>
    </row>
    <row r="416" spans="1:14" ht="31.05" customHeight="1">
      <c r="A416" s="7">
        <v>412</v>
      </c>
      <c r="B416" s="4" t="s">
        <v>1380</v>
      </c>
      <c r="C416" s="1" t="s">
        <v>1337</v>
      </c>
      <c r="D416" s="1" t="s">
        <v>1386</v>
      </c>
      <c r="E416" s="3" t="s">
        <v>857</v>
      </c>
      <c r="F416" s="3"/>
      <c r="G416" s="3"/>
      <c r="H416" s="3"/>
      <c r="I416" s="1" t="s">
        <v>694</v>
      </c>
      <c r="J416" s="1" t="s">
        <v>21</v>
      </c>
      <c r="K416" s="2" t="s">
        <v>324</v>
      </c>
      <c r="L416" s="2" t="e">
        <f>SUMIF([1]系统取数!$A:$A,[1]匹配!$C$5:$C$922,[1]系统取数!$B:$B)</f>
        <v>#VALUE!</v>
      </c>
    </row>
    <row r="417" spans="1:14" ht="31.05" customHeight="1">
      <c r="A417" s="7">
        <v>413</v>
      </c>
      <c r="B417" s="4" t="s">
        <v>1380</v>
      </c>
      <c r="C417" s="1" t="s">
        <v>1337</v>
      </c>
      <c r="D417" s="1" t="s">
        <v>1387</v>
      </c>
      <c r="E417" s="3" t="s">
        <v>857</v>
      </c>
      <c r="F417" s="3"/>
      <c r="G417" s="3"/>
      <c r="H417" s="3"/>
      <c r="I417" s="1" t="s">
        <v>694</v>
      </c>
      <c r="J417" s="1" t="s">
        <v>21</v>
      </c>
      <c r="K417" s="2" t="s">
        <v>324</v>
      </c>
      <c r="L417" s="2" t="e">
        <f>SUMIF([1]系统取数!$A:$A,[1]匹配!$C$5:$C$922,[1]系统取数!$B:$B)</f>
        <v>#VALUE!</v>
      </c>
    </row>
    <row r="418" spans="1:14" ht="31.05" customHeight="1">
      <c r="A418" s="7">
        <v>414</v>
      </c>
      <c r="B418" s="4" t="s">
        <v>1380</v>
      </c>
      <c r="C418" s="1" t="s">
        <v>1337</v>
      </c>
      <c r="D418" s="1" t="s">
        <v>1388</v>
      </c>
      <c r="E418" s="3" t="s">
        <v>855</v>
      </c>
      <c r="F418" s="3" t="s">
        <v>1389</v>
      </c>
      <c r="G418" s="3"/>
      <c r="H418" s="3"/>
      <c r="I418" s="1" t="s">
        <v>694</v>
      </c>
      <c r="J418" s="1" t="s">
        <v>21</v>
      </c>
      <c r="K418" s="2" t="s">
        <v>324</v>
      </c>
      <c r="L418" s="2" t="e">
        <f>SUMIF([1]系统取数!$A:$A,[1]匹配!$C$5:$C$922,[1]系统取数!$B:$B)</f>
        <v>#VALUE!</v>
      </c>
    </row>
    <row r="419" spans="1:14" ht="31.05" customHeight="1">
      <c r="A419" s="7">
        <v>415</v>
      </c>
      <c r="B419" s="4" t="s">
        <v>1390</v>
      </c>
      <c r="C419" s="1" t="s">
        <v>1337</v>
      </c>
      <c r="D419" s="1" t="s">
        <v>1391</v>
      </c>
      <c r="E419" s="3" t="s">
        <v>775</v>
      </c>
      <c r="F419" s="3"/>
      <c r="G419" s="3" t="s">
        <v>18</v>
      </c>
      <c r="H419" s="3" t="s">
        <v>327</v>
      </c>
      <c r="I419" s="1" t="s">
        <v>1126</v>
      </c>
      <c r="J419" s="1" t="s">
        <v>20</v>
      </c>
      <c r="K419" s="2" t="s">
        <v>328</v>
      </c>
      <c r="L419" s="2" t="e">
        <f>SUMIF([1]系统取数!$A:$A,[1]匹配!$C$5:$C$922,[1]系统取数!$B:$B)</f>
        <v>#VALUE!</v>
      </c>
      <c r="M419" s="2" t="str">
        <f>VLOOKUP(D419,[1]持证类型!$A:$B,2,0)</f>
        <v>基金销售业务资格</v>
      </c>
      <c r="N419" s="2" t="str">
        <f>VLOOKUP(D419,[1]证书编号!$A:$B,2,0)</f>
        <v>B20190131038506</v>
      </c>
    </row>
    <row r="420" spans="1:14" ht="31.05" customHeight="1">
      <c r="A420" s="7">
        <v>416</v>
      </c>
      <c r="B420" s="4" t="s">
        <v>1390</v>
      </c>
      <c r="C420" s="1" t="s">
        <v>1337</v>
      </c>
      <c r="D420" s="1" t="s">
        <v>1392</v>
      </c>
      <c r="E420" s="3" t="s">
        <v>775</v>
      </c>
      <c r="F420" s="3" t="s">
        <v>1393</v>
      </c>
      <c r="G420" s="3" t="s">
        <v>18</v>
      </c>
      <c r="H420" s="3" t="s">
        <v>329</v>
      </c>
      <c r="I420" s="1" t="s">
        <v>1126</v>
      </c>
      <c r="J420" s="1" t="s">
        <v>20</v>
      </c>
      <c r="K420" s="2" t="s">
        <v>328</v>
      </c>
      <c r="L420" s="2" t="e">
        <f>SUMIF([1]系统取数!$A:$A,[1]匹配!$C$5:$C$922,[1]系统取数!$B:$B)</f>
        <v>#VALUE!</v>
      </c>
      <c r="M420" s="2" t="str">
        <f>VLOOKUP(D420,[1]持证类型!$A:$B,2,0)</f>
        <v>基金销售业务资格</v>
      </c>
      <c r="N420" s="2" t="str">
        <f>VLOOKUP(D420,[1]证书编号!$A:$B,2,0)</f>
        <v>B20190131039122</v>
      </c>
    </row>
    <row r="421" spans="1:14" ht="31.05" customHeight="1">
      <c r="A421" s="7">
        <v>417</v>
      </c>
      <c r="B421" s="4" t="s">
        <v>1394</v>
      </c>
      <c r="C421" s="1" t="s">
        <v>1334</v>
      </c>
      <c r="D421" s="1" t="s">
        <v>1395</v>
      </c>
      <c r="E421" s="3" t="s">
        <v>875</v>
      </c>
      <c r="F421" s="3" t="s">
        <v>1396</v>
      </c>
      <c r="G421" s="3" t="s">
        <v>18</v>
      </c>
      <c r="H421" s="3" t="s">
        <v>330</v>
      </c>
      <c r="I421" s="1" t="s">
        <v>1397</v>
      </c>
      <c r="J421" s="1" t="s">
        <v>73</v>
      </c>
      <c r="K421" s="2" t="s">
        <v>328</v>
      </c>
      <c r="L421" s="2" t="e">
        <f>SUMIF([1]系统取数!$A:$A,[1]匹配!$C$5:$C$922,[1]系统取数!$B:$B)</f>
        <v>#VALUE!</v>
      </c>
      <c r="M421" s="2" t="str">
        <f>VLOOKUP(D421,[1]持证类型!$A:$B,2,0)</f>
        <v>基金销售业务资格</v>
      </c>
      <c r="N421" s="2" t="str">
        <f>VLOOKUP(D421,[1]证书编号!$A:$B,2,0)</f>
        <v>B2019020100192x</v>
      </c>
    </row>
    <row r="422" spans="1:14" ht="31.05" customHeight="1">
      <c r="A422" s="7">
        <v>418</v>
      </c>
      <c r="B422" s="4" t="s">
        <v>1390</v>
      </c>
      <c r="C422" s="1" t="s">
        <v>1337</v>
      </c>
      <c r="D422" s="1" t="s">
        <v>1398</v>
      </c>
      <c r="E422" s="3" t="s">
        <v>703</v>
      </c>
      <c r="F422" s="3" t="s">
        <v>1399</v>
      </c>
      <c r="G422" s="3" t="s">
        <v>18</v>
      </c>
      <c r="H422" s="3" t="s">
        <v>331</v>
      </c>
      <c r="I422" s="1" t="s">
        <v>1126</v>
      </c>
      <c r="J422" s="1" t="s">
        <v>20</v>
      </c>
      <c r="K422" s="2" t="s">
        <v>328</v>
      </c>
      <c r="L422" s="2" t="e">
        <f>SUMIF([1]系统取数!$A:$A,[1]匹配!$C$5:$C$922,[1]系统取数!$B:$B)</f>
        <v>#VALUE!</v>
      </c>
      <c r="M422" s="2" t="str">
        <f>VLOOKUP(D422,[1]持证类型!$A:$B,2,0)</f>
        <v>基金销售业务资格</v>
      </c>
      <c r="N422" s="2" t="str">
        <f>VLOOKUP(D422,[1]证书编号!$A:$B,2,0)</f>
        <v>B20190313000185</v>
      </c>
    </row>
    <row r="423" spans="1:14" ht="31.05" customHeight="1">
      <c r="A423" s="7">
        <v>419</v>
      </c>
      <c r="B423" s="4" t="s">
        <v>1394</v>
      </c>
      <c r="C423" s="1" t="s">
        <v>1334</v>
      </c>
      <c r="D423" s="1" t="s">
        <v>1400</v>
      </c>
      <c r="E423" s="3" t="s">
        <v>1401</v>
      </c>
      <c r="F423" s="3"/>
      <c r="G423" s="3"/>
      <c r="H423" s="3"/>
      <c r="I423" s="1" t="s">
        <v>808</v>
      </c>
      <c r="J423" s="1" t="s">
        <v>16</v>
      </c>
      <c r="K423" s="2" t="s">
        <v>328</v>
      </c>
      <c r="L423" s="2" t="e">
        <f>SUMIF([1]系统取数!$A:$A,[1]匹配!$C$5:$C$922,[1]系统取数!$B:$B)</f>
        <v>#VALUE!</v>
      </c>
    </row>
    <row r="424" spans="1:14" ht="31.05" customHeight="1">
      <c r="A424" s="7">
        <v>420</v>
      </c>
      <c r="B424" s="4" t="s">
        <v>1402</v>
      </c>
      <c r="C424" s="1" t="s">
        <v>1334</v>
      </c>
      <c r="D424" s="1" t="s">
        <v>1403</v>
      </c>
      <c r="E424" s="3" t="s">
        <v>810</v>
      </c>
      <c r="F424" s="3"/>
      <c r="G424" s="3" t="s">
        <v>18</v>
      </c>
      <c r="H424" s="3" t="s">
        <v>333</v>
      </c>
      <c r="I424" s="1" t="s">
        <v>808</v>
      </c>
      <c r="J424" s="1" t="s">
        <v>73</v>
      </c>
      <c r="K424" s="2" t="s">
        <v>332</v>
      </c>
      <c r="L424" s="2" t="e">
        <f>SUMIF([1]系统取数!$A:$A,[1]匹配!$C$5:$C$922,[1]系统取数!$B:$B)</f>
        <v>#VALUE!</v>
      </c>
      <c r="M424" s="2" t="str">
        <f>VLOOKUP(D424,[1]持证类型!$A:$B,2,0)</f>
        <v>基金销售业务资格</v>
      </c>
      <c r="N424" s="2" t="str">
        <f>VLOOKUP(D424,[1]证书编号!$A:$B,2,0)</f>
        <v>B20190313000256</v>
      </c>
    </row>
    <row r="425" spans="1:14" ht="31.05" customHeight="1">
      <c r="A425" s="7">
        <v>421</v>
      </c>
      <c r="B425" s="4" t="s">
        <v>1404</v>
      </c>
      <c r="C425" s="1" t="s">
        <v>1337</v>
      </c>
      <c r="D425" s="1" t="s">
        <v>1405</v>
      </c>
      <c r="E425" s="3" t="s">
        <v>775</v>
      </c>
      <c r="F425" s="3"/>
      <c r="G425" s="3"/>
      <c r="H425" s="3"/>
      <c r="I425" s="1" t="s">
        <v>694</v>
      </c>
      <c r="J425" s="1" t="s">
        <v>16</v>
      </c>
      <c r="K425" s="2" t="s">
        <v>332</v>
      </c>
      <c r="L425" s="2" t="e">
        <f>SUMIF([1]系统取数!$A:$A,[1]匹配!$C$5:$C$922,[1]系统取数!$B:$B)</f>
        <v>#VALUE!</v>
      </c>
    </row>
    <row r="426" spans="1:14" ht="31.05" customHeight="1">
      <c r="A426" s="7">
        <v>422</v>
      </c>
      <c r="B426" s="4" t="s">
        <v>1404</v>
      </c>
      <c r="C426" s="1" t="s">
        <v>1337</v>
      </c>
      <c r="D426" s="1" t="s">
        <v>1406</v>
      </c>
      <c r="E426" s="3" t="s">
        <v>775</v>
      </c>
      <c r="F426" s="3"/>
      <c r="G426" s="3"/>
      <c r="H426" s="3"/>
      <c r="I426" s="1" t="s">
        <v>808</v>
      </c>
      <c r="J426" s="1" t="s">
        <v>21</v>
      </c>
      <c r="K426" s="2" t="s">
        <v>332</v>
      </c>
      <c r="L426" s="2" t="e">
        <f>SUMIF([1]系统取数!$A:$A,[1]匹配!$C$5:$C$922,[1]系统取数!$B:$B)</f>
        <v>#VALUE!</v>
      </c>
    </row>
    <row r="427" spans="1:14" ht="31.05" customHeight="1">
      <c r="A427" s="7">
        <v>423</v>
      </c>
      <c r="B427" s="4" t="s">
        <v>1404</v>
      </c>
      <c r="C427" s="1" t="s">
        <v>1337</v>
      </c>
      <c r="D427" s="1" t="s">
        <v>1407</v>
      </c>
      <c r="E427" s="3" t="s">
        <v>775</v>
      </c>
      <c r="F427" s="3"/>
      <c r="G427" s="3" t="s">
        <v>18</v>
      </c>
      <c r="H427" s="3" t="s">
        <v>334</v>
      </c>
      <c r="I427" s="1" t="s">
        <v>808</v>
      </c>
      <c r="J427" s="1" t="s">
        <v>73</v>
      </c>
      <c r="K427" s="2" t="s">
        <v>332</v>
      </c>
      <c r="L427" s="2" t="e">
        <f>SUMIF([1]系统取数!$A:$A,[1]匹配!$C$5:$C$922,[1]系统取数!$B:$B)</f>
        <v>#VALUE!</v>
      </c>
      <c r="M427" s="2" t="str">
        <f>VLOOKUP(D427,[1]持证类型!$A:$B,2,0)</f>
        <v>基金销售业务资格</v>
      </c>
      <c r="N427" s="2" t="str">
        <f>VLOOKUP(D427,[1]证书编号!$A:$B,2,0)</f>
        <v>B20190131031031</v>
      </c>
    </row>
    <row r="428" spans="1:14" ht="31.05" customHeight="1">
      <c r="A428" s="7">
        <v>424</v>
      </c>
      <c r="B428" s="4" t="s">
        <v>1404</v>
      </c>
      <c r="C428" s="1" t="s">
        <v>1337</v>
      </c>
      <c r="D428" s="1" t="s">
        <v>1408</v>
      </c>
      <c r="E428" s="3" t="s">
        <v>775</v>
      </c>
      <c r="F428" s="3"/>
      <c r="G428" s="3"/>
      <c r="H428" s="3"/>
      <c r="I428" s="1" t="s">
        <v>808</v>
      </c>
      <c r="J428" s="1" t="s">
        <v>21</v>
      </c>
      <c r="K428" s="2" t="s">
        <v>332</v>
      </c>
      <c r="L428" s="2" t="e">
        <f>SUMIF([1]系统取数!$A:$A,[1]匹配!$C$5:$C$922,[1]系统取数!$B:$B)</f>
        <v>#VALUE!</v>
      </c>
    </row>
    <row r="429" spans="1:14" ht="31.05" customHeight="1">
      <c r="A429" s="7">
        <v>425</v>
      </c>
      <c r="B429" s="4" t="s">
        <v>1404</v>
      </c>
      <c r="C429" s="1" t="s">
        <v>1337</v>
      </c>
      <c r="D429" s="1" t="s">
        <v>1409</v>
      </c>
      <c r="E429" s="3" t="s">
        <v>742</v>
      </c>
      <c r="F429" s="3"/>
      <c r="G429" s="3"/>
      <c r="H429" s="3"/>
      <c r="I429" s="1" t="s">
        <v>808</v>
      </c>
      <c r="J429" s="1" t="s">
        <v>21</v>
      </c>
      <c r="K429" s="2" t="s">
        <v>332</v>
      </c>
      <c r="L429" s="2" t="e">
        <f>SUMIF([1]系统取数!$A:$A,[1]匹配!$C$5:$C$922,[1]系统取数!$B:$B)</f>
        <v>#VALUE!</v>
      </c>
    </row>
    <row r="430" spans="1:14" ht="31.05" customHeight="1">
      <c r="A430" s="7">
        <v>426</v>
      </c>
      <c r="B430" s="4" t="s">
        <v>1404</v>
      </c>
      <c r="C430" s="1" t="s">
        <v>1337</v>
      </c>
      <c r="D430" s="1" t="s">
        <v>1410</v>
      </c>
      <c r="E430" s="3"/>
      <c r="F430" s="3"/>
      <c r="G430" s="3"/>
      <c r="H430" s="3"/>
      <c r="I430" s="1"/>
      <c r="J430" s="1" t="s">
        <v>335</v>
      </c>
      <c r="L430" s="2" t="e">
        <f>SUMIF([1]系统取数!$A:$A,[1]匹配!$C$5:$C$922,[1]系统取数!$B:$B)</f>
        <v>#VALUE!</v>
      </c>
    </row>
    <row r="431" spans="1:14" ht="31.05" customHeight="1">
      <c r="A431" s="7">
        <v>427</v>
      </c>
      <c r="B431" s="4" t="s">
        <v>1402</v>
      </c>
      <c r="C431" s="1" t="s">
        <v>1334</v>
      </c>
      <c r="D431" s="1" t="s">
        <v>1411</v>
      </c>
      <c r="E431" s="3" t="s">
        <v>810</v>
      </c>
      <c r="F431" s="3"/>
      <c r="G431" s="3"/>
      <c r="H431" s="3"/>
      <c r="I431" s="1"/>
      <c r="J431" s="1" t="s">
        <v>195</v>
      </c>
      <c r="L431" s="2" t="e">
        <f>SUMIF([1]系统取数!$A:$A,[1]匹配!$C$5:$C$922,[1]系统取数!$B:$B)</f>
        <v>#VALUE!</v>
      </c>
    </row>
    <row r="432" spans="1:14" ht="31.05" customHeight="1">
      <c r="A432" s="7">
        <v>428</v>
      </c>
      <c r="B432" s="4" t="s">
        <v>1412</v>
      </c>
      <c r="C432" s="1" t="s">
        <v>1337</v>
      </c>
      <c r="D432" s="1" t="s">
        <v>1413</v>
      </c>
      <c r="E432" s="3" t="s">
        <v>775</v>
      </c>
      <c r="F432" s="3"/>
      <c r="G432" s="3"/>
      <c r="H432" s="3"/>
      <c r="I432" s="1" t="s">
        <v>694</v>
      </c>
      <c r="J432" s="1" t="s">
        <v>21</v>
      </c>
      <c r="K432" s="2" t="s">
        <v>332</v>
      </c>
      <c r="L432" s="2" t="e">
        <f>SUMIF([1]系统取数!$A:$A,[1]匹配!$C$5:$C$922,[1]系统取数!$B:$B)</f>
        <v>#VALUE!</v>
      </c>
    </row>
    <row r="433" spans="1:14" ht="31.05" customHeight="1">
      <c r="A433" s="7">
        <v>429</v>
      </c>
      <c r="B433" s="4" t="s">
        <v>1414</v>
      </c>
      <c r="C433" s="1" t="s">
        <v>1337</v>
      </c>
      <c r="D433" s="1" t="s">
        <v>1415</v>
      </c>
      <c r="E433" s="3" t="s">
        <v>703</v>
      </c>
      <c r="F433" s="3" t="s">
        <v>1416</v>
      </c>
      <c r="G433" s="3" t="s">
        <v>18</v>
      </c>
      <c r="H433" s="3" t="s">
        <v>336</v>
      </c>
      <c r="I433" s="1" t="s">
        <v>694</v>
      </c>
      <c r="J433" s="1" t="s">
        <v>20</v>
      </c>
      <c r="K433" s="2" t="s">
        <v>337</v>
      </c>
      <c r="L433" s="2" t="e">
        <f>SUMIF([1]系统取数!$A:$A,[1]匹配!$C$5:$C$922,[1]系统取数!$B:$B)</f>
        <v>#VALUE!</v>
      </c>
      <c r="M433" s="2" t="str">
        <f>VLOOKUP(D433,[1]持证类型!$A:$B,2,0)</f>
        <v>基金销售业务资格</v>
      </c>
      <c r="N433" s="2" t="str">
        <f>VLOOKUP(D433,[1]证书编号!$A:$B,2,0)</f>
        <v>B20190402002718</v>
      </c>
    </row>
    <row r="434" spans="1:14" ht="31.05" customHeight="1">
      <c r="A434" s="7">
        <v>430</v>
      </c>
      <c r="B434" s="4" t="s">
        <v>1414</v>
      </c>
      <c r="C434" s="1" t="s">
        <v>1337</v>
      </c>
      <c r="D434" s="1" t="s">
        <v>1417</v>
      </c>
      <c r="E434" s="3" t="s">
        <v>1418</v>
      </c>
      <c r="F434" s="3" t="s">
        <v>1419</v>
      </c>
      <c r="G434" s="3" t="s">
        <v>18</v>
      </c>
      <c r="H434" s="3" t="s">
        <v>338</v>
      </c>
      <c r="I434" s="1" t="s">
        <v>694</v>
      </c>
      <c r="J434" s="1" t="s">
        <v>20</v>
      </c>
      <c r="K434" s="2" t="s">
        <v>337</v>
      </c>
      <c r="L434" s="2" t="e">
        <f>SUMIF([1]系统取数!$A:$A,[1]匹配!$C$5:$C$922,[1]系统取数!$B:$B)</f>
        <v>#VALUE!</v>
      </c>
      <c r="M434" s="2" t="str">
        <f>VLOOKUP(D434,[1]持证类型!$A:$B,2,0)</f>
        <v>基金销售业务资格</v>
      </c>
      <c r="N434" s="2" t="str">
        <f>VLOOKUP(D434,[1]证书编号!$A:$B,2,0)</f>
        <v>B20190410002463</v>
      </c>
    </row>
    <row r="435" spans="1:14" ht="31.05" customHeight="1">
      <c r="A435" s="7">
        <v>431</v>
      </c>
      <c r="B435" s="4" t="s">
        <v>1420</v>
      </c>
      <c r="C435" s="1" t="s">
        <v>1334</v>
      </c>
      <c r="D435" s="1" t="s">
        <v>1421</v>
      </c>
      <c r="E435" s="3" t="s">
        <v>806</v>
      </c>
      <c r="F435" s="3"/>
      <c r="G435" s="3"/>
      <c r="H435" s="3"/>
      <c r="I435" s="1" t="s">
        <v>808</v>
      </c>
      <c r="J435" s="1" t="s">
        <v>21</v>
      </c>
      <c r="K435" s="2" t="s">
        <v>337</v>
      </c>
      <c r="L435" s="2" t="e">
        <f>SUMIF([1]系统取数!$A:$A,[1]匹配!$C$5:$C$922,[1]系统取数!$B:$B)</f>
        <v>#VALUE!</v>
      </c>
    </row>
    <row r="436" spans="1:14" ht="31.05" customHeight="1">
      <c r="A436" s="7">
        <v>432</v>
      </c>
      <c r="B436" s="4" t="s">
        <v>1420</v>
      </c>
      <c r="C436" s="1" t="s">
        <v>1334</v>
      </c>
      <c r="D436" s="1" t="s">
        <v>1422</v>
      </c>
      <c r="E436" s="3" t="s">
        <v>810</v>
      </c>
      <c r="F436" s="3"/>
      <c r="G436" s="3" t="s">
        <v>23</v>
      </c>
      <c r="H436" s="3" t="s">
        <v>339</v>
      </c>
      <c r="I436" s="1" t="s">
        <v>808</v>
      </c>
      <c r="J436" s="1" t="s">
        <v>103</v>
      </c>
      <c r="K436" s="2" t="s">
        <v>337</v>
      </c>
      <c r="L436" s="2" t="e">
        <f>SUMIF([1]系统取数!$A:$A,[1]匹配!$C$5:$C$922,[1]系统取数!$B:$B)</f>
        <v>#VALUE!</v>
      </c>
      <c r="M436" s="2" t="str">
        <f>VLOOKUP(D436,[1]持证类型!$A:$B,2,0)</f>
        <v>基金从业资格</v>
      </c>
      <c r="N436" s="2" t="str">
        <f>VLOOKUP(D436,[1]证书编号!$A:$B,2,0)</f>
        <v>A20190131036223</v>
      </c>
    </row>
    <row r="437" spans="1:14" ht="31.05" customHeight="1">
      <c r="A437" s="7">
        <v>433</v>
      </c>
      <c r="B437" s="4" t="s">
        <v>1414</v>
      </c>
      <c r="C437" s="1" t="s">
        <v>1337</v>
      </c>
      <c r="D437" s="1" t="s">
        <v>1423</v>
      </c>
      <c r="E437" s="3" t="s">
        <v>742</v>
      </c>
      <c r="F437" s="3"/>
      <c r="G437" s="3"/>
      <c r="H437" s="3"/>
      <c r="I437" s="1" t="s">
        <v>694</v>
      </c>
      <c r="J437" s="1" t="s">
        <v>21</v>
      </c>
      <c r="K437" s="2" t="s">
        <v>337</v>
      </c>
      <c r="L437" s="2" t="e">
        <f>SUMIF([1]系统取数!$A:$A,[1]匹配!$C$5:$C$922,[1]系统取数!$B:$B)</f>
        <v>#VALUE!</v>
      </c>
    </row>
    <row r="438" spans="1:14" ht="31.05" customHeight="1">
      <c r="A438" s="7">
        <v>434</v>
      </c>
      <c r="B438" s="4" t="s">
        <v>1414</v>
      </c>
      <c r="C438" s="1" t="s">
        <v>1337</v>
      </c>
      <c r="D438" s="1" t="s">
        <v>1424</v>
      </c>
      <c r="E438" s="3" t="s">
        <v>810</v>
      </c>
      <c r="F438" s="3"/>
      <c r="G438" s="3"/>
      <c r="H438" s="3"/>
      <c r="I438" s="1" t="s">
        <v>694</v>
      </c>
      <c r="J438" s="1" t="s">
        <v>21</v>
      </c>
      <c r="K438" s="2" t="s">
        <v>337</v>
      </c>
      <c r="L438" s="2" t="e">
        <f>SUMIF([1]系统取数!$A:$A,[1]匹配!$C$5:$C$922,[1]系统取数!$B:$B)</f>
        <v>#VALUE!</v>
      </c>
    </row>
    <row r="439" spans="1:14" ht="31.05" customHeight="1">
      <c r="A439" s="7">
        <v>435</v>
      </c>
      <c r="B439" s="4" t="s">
        <v>1420</v>
      </c>
      <c r="C439" s="1" t="s">
        <v>1334</v>
      </c>
      <c r="D439" s="1" t="s">
        <v>1425</v>
      </c>
      <c r="E439" s="3" t="s">
        <v>1426</v>
      </c>
      <c r="F439" s="3"/>
      <c r="G439" s="3"/>
      <c r="H439" s="3"/>
      <c r="I439" s="1" t="s">
        <v>808</v>
      </c>
      <c r="J439" s="1" t="s">
        <v>16</v>
      </c>
      <c r="K439" s="2" t="s">
        <v>337</v>
      </c>
      <c r="L439" s="2" t="e">
        <f>SUMIF([1]系统取数!$A:$A,[1]匹配!$C$5:$C$922,[1]系统取数!$B:$B)</f>
        <v>#VALUE!</v>
      </c>
    </row>
    <row r="440" spans="1:14" ht="31.05" customHeight="1">
      <c r="A440" s="7">
        <v>436</v>
      </c>
      <c r="B440" s="4" t="s">
        <v>1412</v>
      </c>
      <c r="C440" s="1" t="s">
        <v>1337</v>
      </c>
      <c r="D440" s="1" t="s">
        <v>1427</v>
      </c>
      <c r="E440" s="3" t="s">
        <v>1428</v>
      </c>
      <c r="F440" s="3"/>
      <c r="G440" s="3"/>
      <c r="H440" s="3"/>
      <c r="I440" s="1" t="s">
        <v>694</v>
      </c>
      <c r="J440" s="1" t="s">
        <v>303</v>
      </c>
      <c r="K440" s="2" t="s">
        <v>340</v>
      </c>
      <c r="L440" s="2" t="e">
        <f>SUMIF([1]系统取数!$A:$A,[1]匹配!$C$5:$C$922,[1]系统取数!$B:$B)</f>
        <v>#VALUE!</v>
      </c>
    </row>
    <row r="441" spans="1:14" ht="31.05" customHeight="1">
      <c r="A441" s="7">
        <v>437</v>
      </c>
      <c r="B441" s="4" t="s">
        <v>1412</v>
      </c>
      <c r="C441" s="1" t="s">
        <v>1337</v>
      </c>
      <c r="D441" s="1" t="s">
        <v>1429</v>
      </c>
      <c r="E441" s="3" t="s">
        <v>1430</v>
      </c>
      <c r="F441" s="3" t="s">
        <v>1431</v>
      </c>
      <c r="G441" s="3"/>
      <c r="H441" s="3"/>
      <c r="I441" s="1" t="s">
        <v>694</v>
      </c>
      <c r="J441" s="1" t="s">
        <v>303</v>
      </c>
      <c r="K441" s="2" t="s">
        <v>340</v>
      </c>
      <c r="L441" s="2" t="e">
        <f>SUMIF([1]系统取数!$A:$A,[1]匹配!$C$5:$C$922,[1]系统取数!$B:$B)</f>
        <v>#VALUE!</v>
      </c>
    </row>
    <row r="442" spans="1:14" ht="31.05" customHeight="1">
      <c r="A442" s="7">
        <v>438</v>
      </c>
      <c r="B442" s="4" t="s">
        <v>1412</v>
      </c>
      <c r="C442" s="1" t="s">
        <v>1337</v>
      </c>
      <c r="D442" s="1" t="s">
        <v>1432</v>
      </c>
      <c r="E442" s="3" t="s">
        <v>703</v>
      </c>
      <c r="F442" s="3" t="s">
        <v>1433</v>
      </c>
      <c r="G442" s="3" t="s">
        <v>23</v>
      </c>
      <c r="H442" s="3" t="s">
        <v>341</v>
      </c>
      <c r="I442" s="1" t="s">
        <v>694</v>
      </c>
      <c r="J442" s="1" t="s">
        <v>342</v>
      </c>
      <c r="K442" s="2" t="s">
        <v>340</v>
      </c>
      <c r="L442" s="2" t="e">
        <f>SUMIF([1]系统取数!$A:$A,[1]匹配!$C$5:$C$922,[1]系统取数!$B:$B)</f>
        <v>#VALUE!</v>
      </c>
      <c r="M442" s="2" t="str">
        <f>VLOOKUP(D442,[1]持证类型!$A:$B,2,0)</f>
        <v>基金从业资格</v>
      </c>
      <c r="N442" s="2" t="str">
        <f>VLOOKUP(D442,[1]证书编号!$A:$B,2,0)</f>
        <v>A2019020100143x</v>
      </c>
    </row>
    <row r="443" spans="1:14" ht="31.05" customHeight="1">
      <c r="A443" s="7">
        <v>439</v>
      </c>
      <c r="B443" s="4" t="s">
        <v>1412</v>
      </c>
      <c r="C443" s="1" t="s">
        <v>1337</v>
      </c>
      <c r="D443" s="1" t="s">
        <v>1434</v>
      </c>
      <c r="E443" s="3" t="s">
        <v>1430</v>
      </c>
      <c r="F443" s="3"/>
      <c r="G443" s="3"/>
      <c r="H443" s="3"/>
      <c r="I443" s="1" t="s">
        <v>694</v>
      </c>
      <c r="J443" s="1" t="s">
        <v>303</v>
      </c>
      <c r="K443" s="2" t="s">
        <v>340</v>
      </c>
      <c r="L443" s="2" t="e">
        <f>SUMIF([1]系统取数!$A:$A,[1]匹配!$C$5:$C$922,[1]系统取数!$B:$B)</f>
        <v>#VALUE!</v>
      </c>
    </row>
    <row r="444" spans="1:14" ht="31.05" customHeight="1">
      <c r="A444" s="7">
        <v>440</v>
      </c>
      <c r="B444" s="4" t="s">
        <v>1404</v>
      </c>
      <c r="C444" s="1" t="s">
        <v>1337</v>
      </c>
      <c r="D444" s="1" t="s">
        <v>1435</v>
      </c>
      <c r="E444" s="3" t="s">
        <v>692</v>
      </c>
      <c r="F444" s="3" t="s">
        <v>1436</v>
      </c>
      <c r="G444" s="3" t="s">
        <v>18</v>
      </c>
      <c r="H444" s="3" t="s">
        <v>343</v>
      </c>
      <c r="I444" s="1" t="s">
        <v>694</v>
      </c>
      <c r="J444" s="1" t="s">
        <v>342</v>
      </c>
      <c r="K444" s="2" t="s">
        <v>340</v>
      </c>
      <c r="L444" s="2" t="e">
        <f>SUMIF([1]系统取数!$A:$A,[1]匹配!$C$5:$C$922,[1]系统取数!$B:$B)</f>
        <v>#VALUE!</v>
      </c>
      <c r="M444" s="2" t="str">
        <f>VLOOKUP(D444,[1]持证类型!$A:$B,2,0)</f>
        <v>基金销售业务资格</v>
      </c>
      <c r="N444" s="2" t="str">
        <f>VLOOKUP(D444,[1]证书编号!$A:$B,2,0)</f>
        <v>B20190410012513</v>
      </c>
    </row>
    <row r="445" spans="1:14" ht="31.05" customHeight="1">
      <c r="A445" s="7">
        <v>441</v>
      </c>
      <c r="B445" s="4" t="s">
        <v>1412</v>
      </c>
      <c r="C445" s="1" t="s">
        <v>1337</v>
      </c>
      <c r="D445" s="1" t="s">
        <v>1437</v>
      </c>
      <c r="E445" s="3" t="s">
        <v>1428</v>
      </c>
      <c r="F445" s="3"/>
      <c r="G445" s="3"/>
      <c r="H445" s="3"/>
      <c r="I445" s="1" t="s">
        <v>694</v>
      </c>
      <c r="J445" s="1" t="s">
        <v>303</v>
      </c>
      <c r="K445" s="2" t="s">
        <v>340</v>
      </c>
      <c r="L445" s="2" t="e">
        <f>SUMIF([1]系统取数!$A:$A,[1]匹配!$C$5:$C$922,[1]系统取数!$B:$B)</f>
        <v>#VALUE!</v>
      </c>
    </row>
    <row r="446" spans="1:14" ht="31.05" customHeight="1">
      <c r="A446" s="7">
        <v>442</v>
      </c>
      <c r="B446" s="4" t="s">
        <v>1438</v>
      </c>
      <c r="C446" s="1" t="s">
        <v>1334</v>
      </c>
      <c r="D446" s="1" t="s">
        <v>1439</v>
      </c>
      <c r="E446" s="3"/>
      <c r="F446" s="3"/>
      <c r="G446" s="3"/>
      <c r="H446" s="3"/>
      <c r="I446" s="1"/>
      <c r="J446" s="1" t="s">
        <v>335</v>
      </c>
      <c r="K446" s="2" t="s">
        <v>340</v>
      </c>
      <c r="L446" s="2" t="e">
        <f>SUMIF([1]系统取数!$A:$A,[1]匹配!$C$5:$C$922,[1]系统取数!$B:$B)</f>
        <v>#VALUE!</v>
      </c>
    </row>
    <row r="447" spans="1:14" ht="31.05" customHeight="1">
      <c r="A447" s="7">
        <v>443</v>
      </c>
      <c r="B447" s="4" t="s">
        <v>1438</v>
      </c>
      <c r="C447" s="1" t="s">
        <v>1334</v>
      </c>
      <c r="D447" s="1" t="s">
        <v>1440</v>
      </c>
      <c r="E447" s="3" t="s">
        <v>1430</v>
      </c>
      <c r="F447" s="3"/>
      <c r="G447" s="3" t="s">
        <v>18</v>
      </c>
      <c r="H447" s="3" t="s">
        <v>344</v>
      </c>
      <c r="I447" s="1" t="s">
        <v>808</v>
      </c>
      <c r="J447" s="1" t="s">
        <v>73</v>
      </c>
      <c r="K447" s="2" t="s">
        <v>340</v>
      </c>
      <c r="L447" s="2" t="e">
        <f>SUMIF([1]系统取数!$A:$A,[1]匹配!$C$5:$C$922,[1]系统取数!$B:$B)</f>
        <v>#VALUE!</v>
      </c>
      <c r="M447" s="2" t="str">
        <f>VLOOKUP(D447,[1]持证类型!$A:$B,2,0)</f>
        <v>基金销售业务资格</v>
      </c>
      <c r="N447" s="2" t="str">
        <f>VLOOKUP(D447,[1]证书编号!$A:$B,2,0)</f>
        <v>B20190720000136</v>
      </c>
    </row>
    <row r="448" spans="1:14" ht="31.05" customHeight="1">
      <c r="A448" s="7">
        <v>444</v>
      </c>
      <c r="B448" s="4" t="s">
        <v>1343</v>
      </c>
      <c r="C448" s="1" t="s">
        <v>1337</v>
      </c>
      <c r="D448" s="1" t="s">
        <v>1441</v>
      </c>
      <c r="E448" s="3" t="s">
        <v>692</v>
      </c>
      <c r="F448" s="3" t="s">
        <v>1442</v>
      </c>
      <c r="G448" s="3" t="s">
        <v>18</v>
      </c>
      <c r="H448" s="3" t="s">
        <v>345</v>
      </c>
      <c r="I448" s="1" t="s">
        <v>694</v>
      </c>
      <c r="J448" s="1" t="s">
        <v>20</v>
      </c>
      <c r="K448" s="2" t="s">
        <v>346</v>
      </c>
      <c r="L448" s="2" t="e">
        <f>SUMIF([1]系统取数!$A:$A,[1]匹配!$C$5:$C$922,[1]系统取数!$B:$B)</f>
        <v>#VALUE!</v>
      </c>
      <c r="M448" s="2" t="str">
        <f>VLOOKUP(D448,[1]持证类型!$A:$B,2,0)</f>
        <v>基金销售业务资格</v>
      </c>
      <c r="N448" s="2" t="str">
        <f>VLOOKUP(D448,[1]证书编号!$A:$B,2,0)</f>
        <v>B20190322000239</v>
      </c>
    </row>
    <row r="449" spans="1:14" ht="31.05" customHeight="1">
      <c r="A449" s="7">
        <v>445</v>
      </c>
      <c r="B449" s="4" t="s">
        <v>1369</v>
      </c>
      <c r="C449" s="1" t="s">
        <v>1337</v>
      </c>
      <c r="D449" s="1" t="s">
        <v>1443</v>
      </c>
      <c r="E449" s="3" t="s">
        <v>855</v>
      </c>
      <c r="F449" s="3"/>
      <c r="G449" s="3" t="s">
        <v>23</v>
      </c>
      <c r="H449" s="3" t="s">
        <v>347</v>
      </c>
      <c r="I449" s="1" t="s">
        <v>694</v>
      </c>
      <c r="J449" s="1" t="s">
        <v>20</v>
      </c>
      <c r="K449" s="2" t="s">
        <v>346</v>
      </c>
      <c r="L449" s="2" t="e">
        <f>SUMIF([1]系统取数!$A:$A,[1]匹配!$C$5:$C$922,[1]系统取数!$B:$B)</f>
        <v>#VALUE!</v>
      </c>
      <c r="M449" s="2" t="str">
        <f>VLOOKUP(D449,[1]持证类型!$A:$B,2,0)</f>
        <v>基金从业资格</v>
      </c>
      <c r="N449" s="2" t="str">
        <f>VLOOKUP(D449,[1]证书编号!$A:$B,2,0)</f>
        <v>A20190313000229</v>
      </c>
    </row>
    <row r="450" spans="1:14" ht="31.05" customHeight="1">
      <c r="A450" s="7">
        <v>446</v>
      </c>
      <c r="B450" s="4" t="s">
        <v>1369</v>
      </c>
      <c r="C450" s="1" t="s">
        <v>1337</v>
      </c>
      <c r="D450" s="1" t="s">
        <v>1444</v>
      </c>
      <c r="E450" s="3" t="s">
        <v>855</v>
      </c>
      <c r="F450" s="3"/>
      <c r="G450" s="3" t="s">
        <v>23</v>
      </c>
      <c r="H450" s="3" t="s">
        <v>348</v>
      </c>
      <c r="I450" s="1" t="s">
        <v>694</v>
      </c>
      <c r="J450" s="1" t="s">
        <v>20</v>
      </c>
      <c r="K450" s="2" t="s">
        <v>346</v>
      </c>
      <c r="L450" s="2" t="e">
        <f>SUMIF([1]系统取数!$A:$A,[1]匹配!$C$5:$C$922,[1]系统取数!$B:$B)</f>
        <v>#VALUE!</v>
      </c>
      <c r="M450" s="2" t="str">
        <f>VLOOKUP(D450,[1]持证类型!$A:$B,2,0)</f>
        <v>基金从业资格</v>
      </c>
      <c r="N450" s="2" t="str">
        <f>VLOOKUP(D450,[1]证书编号!$A:$B,2,0)</f>
        <v>A20190313000201</v>
      </c>
    </row>
    <row r="451" spans="1:14" ht="31.05" customHeight="1">
      <c r="A451" s="7">
        <v>447</v>
      </c>
      <c r="B451" s="4" t="s">
        <v>1369</v>
      </c>
      <c r="C451" s="1" t="s">
        <v>1337</v>
      </c>
      <c r="D451" s="1" t="s">
        <v>1445</v>
      </c>
      <c r="E451" s="3" t="s">
        <v>855</v>
      </c>
      <c r="F451" s="3"/>
      <c r="G451" s="3"/>
      <c r="H451" s="3"/>
      <c r="I451" s="1" t="s">
        <v>694</v>
      </c>
      <c r="J451" s="1" t="s">
        <v>21</v>
      </c>
      <c r="K451" s="2" t="s">
        <v>346</v>
      </c>
      <c r="L451" s="2" t="e">
        <f>SUMIF([1]系统取数!$A:$A,[1]匹配!$C$5:$C$922,[1]系统取数!$B:$B)</f>
        <v>#VALUE!</v>
      </c>
    </row>
    <row r="452" spans="1:14" ht="31.05" customHeight="1">
      <c r="A452" s="7">
        <v>448</v>
      </c>
      <c r="B452" s="4" t="s">
        <v>1446</v>
      </c>
      <c r="C452" s="1" t="s">
        <v>1334</v>
      </c>
      <c r="D452" s="1" t="s">
        <v>1447</v>
      </c>
      <c r="E452" s="3" t="s">
        <v>863</v>
      </c>
      <c r="F452" s="3"/>
      <c r="G452" s="3"/>
      <c r="H452" s="3"/>
      <c r="I452" s="1"/>
      <c r="J452" s="1" t="s">
        <v>349</v>
      </c>
      <c r="K452" s="2" t="s">
        <v>346</v>
      </c>
      <c r="L452" s="2" t="e">
        <f>SUMIF([1]系统取数!$A:$A,[1]匹配!$C$5:$C$922,[1]系统取数!$B:$B)</f>
        <v>#VALUE!</v>
      </c>
    </row>
    <row r="453" spans="1:14" ht="31.05" customHeight="1">
      <c r="A453" s="7">
        <v>449</v>
      </c>
      <c r="B453" s="4" t="s">
        <v>1448</v>
      </c>
      <c r="C453" s="1" t="s">
        <v>1337</v>
      </c>
      <c r="D453" s="1" t="s">
        <v>1449</v>
      </c>
      <c r="E453" s="3" t="s">
        <v>703</v>
      </c>
      <c r="F453" s="3" t="s">
        <v>1450</v>
      </c>
      <c r="G453" s="3" t="s">
        <v>18</v>
      </c>
      <c r="H453" s="3" t="s">
        <v>350</v>
      </c>
      <c r="I453" s="1" t="s">
        <v>694</v>
      </c>
      <c r="J453" s="1" t="s">
        <v>20</v>
      </c>
      <c r="K453" s="2" t="s">
        <v>351</v>
      </c>
      <c r="L453" s="2" t="e">
        <f>SUMIF([1]系统取数!$A:$A,[1]匹配!$C$5:$C$922,[1]系统取数!$B:$B)</f>
        <v>#VALUE!</v>
      </c>
      <c r="M453" s="2" t="str">
        <f>VLOOKUP(D453,[1]持证类型!$A:$B,2,0)</f>
        <v>基金销售业务资格</v>
      </c>
      <c r="N453" s="2" t="str">
        <f>VLOOKUP(D453,[1]证书编号!$A:$B,2,0)</f>
        <v>B20190404001591</v>
      </c>
    </row>
    <row r="454" spans="1:14" ht="31.05" customHeight="1">
      <c r="A454" s="7">
        <v>450</v>
      </c>
      <c r="B454" s="4" t="s">
        <v>1448</v>
      </c>
      <c r="C454" s="1" t="s">
        <v>1337</v>
      </c>
      <c r="D454" s="1" t="s">
        <v>1451</v>
      </c>
      <c r="E454" s="3" t="s">
        <v>1452</v>
      </c>
      <c r="F454" s="3" t="s">
        <v>1453</v>
      </c>
      <c r="G454" s="3"/>
      <c r="H454" s="3"/>
      <c r="I454" s="1" t="s">
        <v>694</v>
      </c>
      <c r="J454" s="1" t="s">
        <v>21</v>
      </c>
      <c r="K454" s="2" t="s">
        <v>351</v>
      </c>
      <c r="L454" s="2" t="e">
        <f>SUMIF([1]系统取数!$A:$A,[1]匹配!$C$5:$C$922,[1]系统取数!$B:$B)</f>
        <v>#VALUE!</v>
      </c>
    </row>
    <row r="455" spans="1:14" ht="31.05" customHeight="1">
      <c r="A455" s="7">
        <v>451</v>
      </c>
      <c r="B455" s="4" t="s">
        <v>1454</v>
      </c>
      <c r="C455" s="1" t="s">
        <v>1334</v>
      </c>
      <c r="D455" s="1" t="s">
        <v>1455</v>
      </c>
      <c r="E455" s="3" t="s">
        <v>1401</v>
      </c>
      <c r="F455" s="3"/>
      <c r="G455" s="3" t="s">
        <v>23</v>
      </c>
      <c r="H455" s="3" t="s">
        <v>352</v>
      </c>
      <c r="I455" s="1" t="s">
        <v>808</v>
      </c>
      <c r="J455" s="1" t="s">
        <v>73</v>
      </c>
      <c r="K455" s="2" t="s">
        <v>351</v>
      </c>
      <c r="L455" s="2" t="e">
        <f>SUMIF([1]系统取数!$A:$A,[1]匹配!$C$5:$C$922,[1]系统取数!$B:$B)</f>
        <v>#VALUE!</v>
      </c>
      <c r="M455" s="2" t="str">
        <f>VLOOKUP(D455,[1]持证类型!$A:$B,2,0)</f>
        <v>基金从业资格</v>
      </c>
      <c r="N455" s="2" t="str">
        <f>VLOOKUP(D455,[1]证书编号!$A:$B,2,0)</f>
        <v>A20190703034739</v>
      </c>
    </row>
    <row r="456" spans="1:14" ht="31.05" customHeight="1">
      <c r="A456" s="7">
        <v>452</v>
      </c>
      <c r="B456" s="4" t="s">
        <v>1448</v>
      </c>
      <c r="C456" s="1" t="s">
        <v>1337</v>
      </c>
      <c r="D456" s="1" t="s">
        <v>1456</v>
      </c>
      <c r="E456" s="3" t="s">
        <v>1452</v>
      </c>
      <c r="F456" s="3" t="s">
        <v>1457</v>
      </c>
      <c r="G456" s="3"/>
      <c r="H456" s="3"/>
      <c r="I456" s="1" t="s">
        <v>694</v>
      </c>
      <c r="J456" s="1" t="s">
        <v>21</v>
      </c>
      <c r="K456" s="2" t="s">
        <v>351</v>
      </c>
      <c r="L456" s="2" t="e">
        <f>SUMIF([1]系统取数!$A:$A,[1]匹配!$C$5:$C$922,[1]系统取数!$B:$B)</f>
        <v>#VALUE!</v>
      </c>
    </row>
    <row r="457" spans="1:14" ht="31.05" customHeight="1">
      <c r="A457" s="7">
        <v>453</v>
      </c>
      <c r="B457" s="4" t="s">
        <v>1454</v>
      </c>
      <c r="C457" s="1" t="s">
        <v>1334</v>
      </c>
      <c r="D457" s="1" t="s">
        <v>1458</v>
      </c>
      <c r="E457" s="3" t="s">
        <v>1426</v>
      </c>
      <c r="F457" s="3"/>
      <c r="G457" s="3"/>
      <c r="H457" s="3"/>
      <c r="I457" s="1" t="s">
        <v>808</v>
      </c>
      <c r="J457" s="1" t="s">
        <v>16</v>
      </c>
      <c r="K457" s="2" t="s">
        <v>351</v>
      </c>
      <c r="L457" s="2" t="e">
        <f>SUMIF([1]系统取数!$A:$A,[1]匹配!$C$5:$C$922,[1]系统取数!$B:$B)</f>
        <v>#VALUE!</v>
      </c>
    </row>
    <row r="458" spans="1:14" ht="31.05" customHeight="1">
      <c r="A458" s="7">
        <v>454</v>
      </c>
      <c r="B458" s="4" t="s">
        <v>1454</v>
      </c>
      <c r="C458" s="1" t="s">
        <v>1334</v>
      </c>
      <c r="D458" s="1" t="s">
        <v>1459</v>
      </c>
      <c r="E458" s="3"/>
      <c r="F458" s="3"/>
      <c r="G458" s="3"/>
      <c r="H458" s="3"/>
      <c r="I458" s="1" t="s">
        <v>808</v>
      </c>
      <c r="J458" s="1" t="s">
        <v>22</v>
      </c>
      <c r="K458" s="2" t="s">
        <v>351</v>
      </c>
      <c r="L458" s="2" t="e">
        <f>SUMIF([1]系统取数!$A:$A,[1]匹配!$C$5:$C$922,[1]系统取数!$B:$B)</f>
        <v>#VALUE!</v>
      </c>
    </row>
    <row r="459" spans="1:14" ht="31.05" customHeight="1">
      <c r="A459" s="7">
        <v>455</v>
      </c>
      <c r="B459" s="4" t="s">
        <v>1454</v>
      </c>
      <c r="C459" s="1" t="s">
        <v>1334</v>
      </c>
      <c r="D459" s="1" t="s">
        <v>1460</v>
      </c>
      <c r="E459" s="3" t="s">
        <v>806</v>
      </c>
      <c r="F459" s="3"/>
      <c r="G459" s="3" t="s">
        <v>18</v>
      </c>
      <c r="H459" s="3" t="s">
        <v>353</v>
      </c>
      <c r="I459" s="1" t="s">
        <v>808</v>
      </c>
      <c r="J459" s="1" t="s">
        <v>73</v>
      </c>
      <c r="K459" s="2" t="s">
        <v>351</v>
      </c>
      <c r="L459" s="2" t="e">
        <f>SUMIF([1]系统取数!$A:$A,[1]匹配!$C$5:$C$922,[1]系统取数!$B:$B)</f>
        <v>#VALUE!</v>
      </c>
      <c r="M459" s="2" t="str">
        <f>VLOOKUP(D459,[1]持证类型!$A:$B,2,0)</f>
        <v>基金销售业务资格</v>
      </c>
      <c r="N459" s="2" t="str">
        <f>VLOOKUP(D459,[1]证书编号!$A:$B,2,0)</f>
        <v>B2019032200014x</v>
      </c>
    </row>
    <row r="460" spans="1:14" ht="31.05" customHeight="1">
      <c r="A460" s="7">
        <v>456</v>
      </c>
      <c r="B460" s="4" t="s">
        <v>1454</v>
      </c>
      <c r="C460" s="1" t="s">
        <v>1334</v>
      </c>
      <c r="D460" s="1" t="s">
        <v>1461</v>
      </c>
      <c r="E460" s="3" t="s">
        <v>975</v>
      </c>
      <c r="F460" s="3" t="s">
        <v>1462</v>
      </c>
      <c r="G460" s="3" t="s">
        <v>23</v>
      </c>
      <c r="H460" s="3" t="s">
        <v>354</v>
      </c>
      <c r="I460" s="1" t="s">
        <v>808</v>
      </c>
      <c r="J460" s="1" t="s">
        <v>73</v>
      </c>
      <c r="K460" s="2" t="s">
        <v>351</v>
      </c>
      <c r="L460" s="2" t="e">
        <f>SUMIF([1]系统取数!$A:$A,[1]匹配!$C$5:$C$922,[1]系统取数!$B:$B)</f>
        <v>#VALUE!</v>
      </c>
      <c r="M460" s="2" t="str">
        <f>VLOOKUP(D460,[1]持证类型!$A:$B,2,0)</f>
        <v>基金从业资格</v>
      </c>
      <c r="N460" s="2" t="str">
        <f>VLOOKUP(D460,[1]证书编号!$A:$B,2,0)</f>
        <v>A20190131036688</v>
      </c>
    </row>
    <row r="461" spans="1:14" ht="31.05" customHeight="1">
      <c r="A461" s="7">
        <v>457</v>
      </c>
      <c r="B461" s="4" t="s">
        <v>1454</v>
      </c>
      <c r="C461" s="1" t="s">
        <v>1334</v>
      </c>
      <c r="D461" s="1" t="s">
        <v>1463</v>
      </c>
      <c r="E461" s="3" t="s">
        <v>1426</v>
      </c>
      <c r="F461" s="3"/>
      <c r="G461" s="3"/>
      <c r="H461" s="3"/>
      <c r="I461" s="1" t="s">
        <v>808</v>
      </c>
      <c r="J461" s="1" t="s">
        <v>16</v>
      </c>
      <c r="K461" s="2" t="s">
        <v>351</v>
      </c>
      <c r="L461" s="2">
        <v>0</v>
      </c>
    </row>
    <row r="462" spans="1:14" ht="31.05" customHeight="1">
      <c r="A462" s="7">
        <v>458</v>
      </c>
      <c r="B462" s="4" t="s">
        <v>1464</v>
      </c>
      <c r="C462" s="1" t="s">
        <v>1465</v>
      </c>
      <c r="D462" s="1" t="s">
        <v>1466</v>
      </c>
      <c r="E462" s="3"/>
      <c r="F462" s="3"/>
      <c r="G462" s="3"/>
      <c r="H462" s="3"/>
      <c r="I462" s="1"/>
      <c r="J462" s="1" t="s">
        <v>32</v>
      </c>
      <c r="K462" s="2" t="s">
        <v>355</v>
      </c>
      <c r="L462" s="2" t="e">
        <f>SUMIF([1]系统取数!$A:$A,[1]匹配!$C$5:$C$922,[1]系统取数!$B:$B)</f>
        <v>#VALUE!</v>
      </c>
    </row>
    <row r="463" spans="1:14" ht="31.05" customHeight="1">
      <c r="A463" s="7">
        <v>459</v>
      </c>
      <c r="B463" s="4" t="s">
        <v>1464</v>
      </c>
      <c r="C463" s="1" t="s">
        <v>1465</v>
      </c>
      <c r="D463" s="1" t="s">
        <v>1467</v>
      </c>
      <c r="E463" s="3" t="s">
        <v>857</v>
      </c>
      <c r="F463" s="3"/>
      <c r="G463" s="3"/>
      <c r="H463" s="3"/>
      <c r="I463" s="1" t="s">
        <v>808</v>
      </c>
      <c r="J463" s="1" t="s">
        <v>16</v>
      </c>
      <c r="K463" s="2" t="s">
        <v>355</v>
      </c>
      <c r="L463" s="2" t="e">
        <f>SUMIF([1]系统取数!$A:$A,[1]匹配!$C$5:$C$922,[1]系统取数!$B:$B)</f>
        <v>#VALUE!</v>
      </c>
    </row>
    <row r="464" spans="1:14" ht="31.05" customHeight="1">
      <c r="A464" s="7">
        <v>460</v>
      </c>
      <c r="B464" s="4" t="s">
        <v>1468</v>
      </c>
      <c r="C464" s="1" t="s">
        <v>1465</v>
      </c>
      <c r="D464" s="1" t="s">
        <v>1469</v>
      </c>
      <c r="E464" s="3"/>
      <c r="F464" s="3"/>
      <c r="G464" s="3" t="s">
        <v>23</v>
      </c>
      <c r="H464" s="3" t="s">
        <v>356</v>
      </c>
      <c r="I464" s="1" t="s">
        <v>808</v>
      </c>
      <c r="J464" s="1" t="s">
        <v>88</v>
      </c>
      <c r="K464" s="2" t="s">
        <v>355</v>
      </c>
      <c r="L464" s="2" t="e">
        <f>SUMIF([1]系统取数!$A:$A,[1]匹配!$C$5:$C$922,[1]系统取数!$B:$B)</f>
        <v>#VALUE!</v>
      </c>
      <c r="M464" s="2" t="str">
        <f>VLOOKUP(D464,[1]持证类型!$A:$B,2,0)</f>
        <v>基金从业资格</v>
      </c>
      <c r="N464" s="2" t="str">
        <f>VLOOKUP(D464,[1]证书编号!$A:$B,2,0)</f>
        <v>A20190722000597</v>
      </c>
    </row>
    <row r="465" spans="1:14" ht="31.05" customHeight="1">
      <c r="A465" s="7">
        <v>461</v>
      </c>
      <c r="B465" s="4" t="s">
        <v>1464</v>
      </c>
      <c r="C465" s="1" t="s">
        <v>1465</v>
      </c>
      <c r="D465" s="1" t="s">
        <v>1470</v>
      </c>
      <c r="E465" s="3" t="s">
        <v>855</v>
      </c>
      <c r="F465" s="3" t="s">
        <v>1471</v>
      </c>
      <c r="G465" s="3"/>
      <c r="H465" s="3"/>
      <c r="I465" s="1" t="s">
        <v>808</v>
      </c>
      <c r="J465" s="1" t="s">
        <v>16</v>
      </c>
      <c r="K465" s="2" t="s">
        <v>355</v>
      </c>
      <c r="L465" s="2" t="e">
        <f>SUMIF([1]系统取数!$A:$A,[1]匹配!$C$5:$C$922,[1]系统取数!$B:$B)</f>
        <v>#VALUE!</v>
      </c>
    </row>
    <row r="466" spans="1:14" ht="31.05" customHeight="1">
      <c r="A466" s="7">
        <v>462</v>
      </c>
      <c r="B466" s="4" t="s">
        <v>1464</v>
      </c>
      <c r="C466" s="1" t="s">
        <v>1465</v>
      </c>
      <c r="D466" s="1" t="s">
        <v>1472</v>
      </c>
      <c r="E466" s="3" t="s">
        <v>853</v>
      </c>
      <c r="F466" s="3" t="s">
        <v>1473</v>
      </c>
      <c r="G466" s="3"/>
      <c r="H466" s="3"/>
      <c r="I466" s="1" t="s">
        <v>808</v>
      </c>
      <c r="J466" s="1" t="s">
        <v>16</v>
      </c>
      <c r="K466" s="2" t="s">
        <v>355</v>
      </c>
      <c r="L466" s="2" t="e">
        <f>SUMIF([1]系统取数!$A:$A,[1]匹配!$C$5:$C$922,[1]系统取数!$B:$B)</f>
        <v>#VALUE!</v>
      </c>
    </row>
    <row r="467" spans="1:14" ht="31.05" customHeight="1">
      <c r="A467" s="7">
        <v>463</v>
      </c>
      <c r="B467" s="4" t="s">
        <v>1464</v>
      </c>
      <c r="C467" s="1" t="s">
        <v>1465</v>
      </c>
      <c r="D467" s="1" t="s">
        <v>1474</v>
      </c>
      <c r="E467" s="3"/>
      <c r="F467" s="3"/>
      <c r="G467" s="3"/>
      <c r="H467" s="3"/>
      <c r="I467" s="1" t="s">
        <v>808</v>
      </c>
      <c r="J467" s="1" t="s">
        <v>22</v>
      </c>
      <c r="K467" s="2" t="s">
        <v>355</v>
      </c>
      <c r="L467" s="2" t="e">
        <f>SUMIF([1]系统取数!$A:$A,[1]匹配!$C$5:$C$922,[1]系统取数!$B:$B)</f>
        <v>#VALUE!</v>
      </c>
    </row>
    <row r="468" spans="1:14" ht="31.05" customHeight="1">
      <c r="A468" s="7">
        <v>464</v>
      </c>
      <c r="B468" s="4" t="s">
        <v>1464</v>
      </c>
      <c r="C468" s="1" t="s">
        <v>1465</v>
      </c>
      <c r="D468" s="1" t="s">
        <v>1475</v>
      </c>
      <c r="E468" s="3" t="s">
        <v>692</v>
      </c>
      <c r="F468" s="3" t="s">
        <v>1476</v>
      </c>
      <c r="G468" s="3" t="s">
        <v>18</v>
      </c>
      <c r="H468" s="3" t="s">
        <v>357</v>
      </c>
      <c r="I468" s="1" t="s">
        <v>808</v>
      </c>
      <c r="J468" s="1" t="s">
        <v>73</v>
      </c>
      <c r="K468" s="2" t="s">
        <v>355</v>
      </c>
      <c r="L468" s="2" t="e">
        <f>SUMIF([1]系统取数!$A:$A,[1]匹配!$C$5:$C$922,[1]系统取数!$B:$B)</f>
        <v>#VALUE!</v>
      </c>
      <c r="M468" s="2" t="str">
        <f>VLOOKUP(D468,[1]持证类型!$A:$B,2,0)</f>
        <v>基金销售业务资格</v>
      </c>
      <c r="N468" s="2" t="str">
        <f>VLOOKUP(D468,[1]证书编号!$A:$B,2,0)</f>
        <v>B2019070103559x</v>
      </c>
    </row>
    <row r="469" spans="1:14" ht="31.05" customHeight="1">
      <c r="A469" s="7">
        <v>465</v>
      </c>
      <c r="B469" s="4" t="s">
        <v>1464</v>
      </c>
      <c r="C469" s="1" t="s">
        <v>1465</v>
      </c>
      <c r="D469" s="1" t="s">
        <v>1477</v>
      </c>
      <c r="E469" s="3"/>
      <c r="F469" s="3"/>
      <c r="G469" s="3"/>
      <c r="H469" s="3"/>
      <c r="I469" s="1"/>
      <c r="J469" s="1" t="s">
        <v>32</v>
      </c>
      <c r="K469" s="2" t="s">
        <v>355</v>
      </c>
      <c r="L469" s="2" t="e">
        <f>SUMIF([1]系统取数!$A:$A,[1]匹配!$C$5:$C$922,[1]系统取数!$B:$B)</f>
        <v>#VALUE!</v>
      </c>
    </row>
    <row r="470" spans="1:14" ht="31.05" customHeight="1">
      <c r="A470" s="7">
        <v>466</v>
      </c>
      <c r="B470" s="4" t="s">
        <v>1478</v>
      </c>
      <c r="C470" s="1" t="s">
        <v>1465</v>
      </c>
      <c r="D470" s="1" t="s">
        <v>1479</v>
      </c>
      <c r="E470" s="3" t="s">
        <v>975</v>
      </c>
      <c r="F470" s="3" t="s">
        <v>1480</v>
      </c>
      <c r="G470" s="3" t="s">
        <v>18</v>
      </c>
      <c r="H470" s="3" t="s">
        <v>359</v>
      </c>
      <c r="I470" s="1" t="s">
        <v>808</v>
      </c>
      <c r="J470" s="1" t="s">
        <v>20</v>
      </c>
      <c r="L470" s="2" t="e">
        <f>SUMIF([1]系统取数!$A:$A,[1]匹配!$C$5:$C$922,[1]系统取数!$B:$B)</f>
        <v>#VALUE!</v>
      </c>
      <c r="M470" s="2" t="str">
        <f>VLOOKUP(D470,[1]持证类型!$A:$B,2,0)</f>
        <v>基金销售业务资格</v>
      </c>
      <c r="N470" s="2" t="str">
        <f>VLOOKUP(D470,[1]证书编号!$A:$B,2,0)</f>
        <v>B20190801001776</v>
      </c>
    </row>
    <row r="471" spans="1:14" ht="31.05" customHeight="1">
      <c r="A471" s="7">
        <v>467</v>
      </c>
      <c r="B471" s="4" t="s">
        <v>1481</v>
      </c>
      <c r="C471" s="1" t="s">
        <v>1482</v>
      </c>
      <c r="D471" s="1" t="s">
        <v>1483</v>
      </c>
      <c r="E471" s="3" t="s">
        <v>692</v>
      </c>
      <c r="F471" s="3" t="s">
        <v>1484</v>
      </c>
      <c r="G471" s="3"/>
      <c r="H471" s="3"/>
      <c r="I471" s="1" t="s">
        <v>694</v>
      </c>
      <c r="J471" s="1" t="s">
        <v>16</v>
      </c>
      <c r="K471" s="2" t="s">
        <v>358</v>
      </c>
      <c r="L471" s="2" t="e">
        <f>SUMIF([1]系统取数!$A:$A,[1]匹配!$C$5:$C$922,[1]系统取数!$B:$B)</f>
        <v>#VALUE!</v>
      </c>
    </row>
    <row r="472" spans="1:14" ht="31.05" customHeight="1">
      <c r="A472" s="7">
        <v>468</v>
      </c>
      <c r="B472" s="4" t="s">
        <v>1485</v>
      </c>
      <c r="C472" s="1" t="s">
        <v>1465</v>
      </c>
      <c r="D472" s="1" t="s">
        <v>1486</v>
      </c>
      <c r="E472" s="3" t="s">
        <v>863</v>
      </c>
      <c r="F472" s="3"/>
      <c r="G472" s="3"/>
      <c r="H472" s="3"/>
      <c r="I472" s="1" t="s">
        <v>808</v>
      </c>
      <c r="J472" s="1" t="s">
        <v>16</v>
      </c>
      <c r="K472" s="2" t="s">
        <v>358</v>
      </c>
      <c r="L472" s="2" t="e">
        <f>SUMIF([1]系统取数!$A:$A,[1]匹配!$C$5:$C$922,[1]系统取数!$B:$B)</f>
        <v>#VALUE!</v>
      </c>
    </row>
    <row r="473" spans="1:14" ht="31.05" customHeight="1">
      <c r="A473" s="7">
        <v>469</v>
      </c>
      <c r="B473" s="4" t="s">
        <v>1481</v>
      </c>
      <c r="C473" s="1" t="s">
        <v>1482</v>
      </c>
      <c r="D473" s="1" t="s">
        <v>1487</v>
      </c>
      <c r="E473" s="3" t="s">
        <v>857</v>
      </c>
      <c r="F473" s="3"/>
      <c r="G473" s="3"/>
      <c r="H473" s="3"/>
      <c r="I473" s="1" t="s">
        <v>694</v>
      </c>
      <c r="J473" s="1" t="s">
        <v>21</v>
      </c>
      <c r="K473" s="2" t="s">
        <v>358</v>
      </c>
      <c r="L473" s="2" t="e">
        <f>SUMIF([1]系统取数!$A:$A,[1]匹配!$C$5:$C$922,[1]系统取数!$B:$B)</f>
        <v>#VALUE!</v>
      </c>
    </row>
    <row r="474" spans="1:14" ht="31.05" customHeight="1">
      <c r="A474" s="7">
        <v>470</v>
      </c>
      <c r="B474" s="4" t="s">
        <v>1485</v>
      </c>
      <c r="C474" s="1" t="s">
        <v>1465</v>
      </c>
      <c r="D474" s="1" t="s">
        <v>1488</v>
      </c>
      <c r="E474" s="3" t="s">
        <v>853</v>
      </c>
      <c r="F474" s="3"/>
      <c r="G474" s="3"/>
      <c r="H474" s="3"/>
      <c r="I474" s="1" t="s">
        <v>808</v>
      </c>
      <c r="J474" s="1" t="s">
        <v>16</v>
      </c>
      <c r="K474" s="2" t="s">
        <v>358</v>
      </c>
      <c r="L474" s="2" t="e">
        <f>SUMIF([1]系统取数!$A:$A,[1]匹配!$C$5:$C$922,[1]系统取数!$B:$B)</f>
        <v>#VALUE!</v>
      </c>
    </row>
    <row r="475" spans="1:14" ht="31.05" customHeight="1">
      <c r="A475" s="7">
        <v>471</v>
      </c>
      <c r="B475" s="4" t="s">
        <v>1485</v>
      </c>
      <c r="C475" s="1" t="s">
        <v>1465</v>
      </c>
      <c r="D475" s="1" t="s">
        <v>1489</v>
      </c>
      <c r="E475" s="3" t="s">
        <v>875</v>
      </c>
      <c r="F475" s="3" t="s">
        <v>1490</v>
      </c>
      <c r="G475" s="3" t="s">
        <v>18</v>
      </c>
      <c r="H475" s="3" t="s">
        <v>360</v>
      </c>
      <c r="I475" s="1" t="s">
        <v>808</v>
      </c>
      <c r="J475" s="1" t="s">
        <v>73</v>
      </c>
      <c r="K475" s="2" t="s">
        <v>358</v>
      </c>
      <c r="L475" s="2" t="e">
        <f>SUMIF([1]系统取数!$A:$A,[1]匹配!$C$5:$C$922,[1]系统取数!$B:$B)</f>
        <v>#VALUE!</v>
      </c>
      <c r="M475" s="2" t="str">
        <f>VLOOKUP(D475,[1]持证类型!$A:$B,2,0)</f>
        <v>基金销售业务资格</v>
      </c>
      <c r="N475" s="2" t="str">
        <f>VLOOKUP(D475,[1]证书编号!$A:$B,2,0)</f>
        <v>B2019031800137x</v>
      </c>
    </row>
    <row r="476" spans="1:14" ht="31.05" customHeight="1">
      <c r="A476" s="7">
        <v>472</v>
      </c>
      <c r="B476" s="4" t="s">
        <v>1468</v>
      </c>
      <c r="C476" s="1" t="s">
        <v>1482</v>
      </c>
      <c r="D476" s="1" t="s">
        <v>1491</v>
      </c>
      <c r="E476" s="3" t="s">
        <v>703</v>
      </c>
      <c r="F476" s="3" t="s">
        <v>1492</v>
      </c>
      <c r="G476" s="3"/>
      <c r="H476" s="3"/>
      <c r="I476" s="1" t="s">
        <v>694</v>
      </c>
      <c r="J476" s="1" t="s">
        <v>16</v>
      </c>
      <c r="K476" s="2" t="s">
        <v>361</v>
      </c>
      <c r="L476" s="2" t="e">
        <f>SUMIF([1]系统取数!$A:$A,[1]匹配!$C$5:$C$922,[1]系统取数!$B:$B)</f>
        <v>#VALUE!</v>
      </c>
    </row>
    <row r="477" spans="1:14" ht="31.05" customHeight="1">
      <c r="A477" s="7">
        <v>473</v>
      </c>
      <c r="B477" s="4" t="s">
        <v>1468</v>
      </c>
      <c r="C477" s="1" t="s">
        <v>1482</v>
      </c>
      <c r="D477" s="1" t="s">
        <v>1493</v>
      </c>
      <c r="E477" s="3" t="s">
        <v>692</v>
      </c>
      <c r="F477" s="3" t="s">
        <v>1494</v>
      </c>
      <c r="G477" s="3" t="s">
        <v>18</v>
      </c>
      <c r="H477" s="3" t="s">
        <v>362</v>
      </c>
      <c r="I477" s="1" t="s">
        <v>694</v>
      </c>
      <c r="J477" s="1" t="s">
        <v>20</v>
      </c>
      <c r="K477" s="2" t="s">
        <v>361</v>
      </c>
      <c r="L477" s="2" t="e">
        <f>SUMIF([1]系统取数!$A:$A,[1]匹配!$C$5:$C$922,[1]系统取数!$B:$B)</f>
        <v>#VALUE!</v>
      </c>
      <c r="M477" s="2" t="str">
        <f>VLOOKUP(D477,[1]持证类型!$A:$B,2,0)</f>
        <v>基金销售业务资格</v>
      </c>
      <c r="N477" s="2" t="str">
        <f>VLOOKUP(D477,[1]证书编号!$A:$B,2,0)</f>
        <v>B20190403002501</v>
      </c>
    </row>
    <row r="478" spans="1:14" ht="31.05" customHeight="1">
      <c r="A478" s="7">
        <v>474</v>
      </c>
      <c r="B478" s="4" t="s">
        <v>1468</v>
      </c>
      <c r="C478" s="1" t="s">
        <v>1482</v>
      </c>
      <c r="D478" s="1" t="s">
        <v>1495</v>
      </c>
      <c r="E478" s="3" t="s">
        <v>855</v>
      </c>
      <c r="F478" s="3"/>
      <c r="G478" s="3" t="s">
        <v>18</v>
      </c>
      <c r="H478" s="3" t="s">
        <v>363</v>
      </c>
      <c r="I478" s="1" t="s">
        <v>694</v>
      </c>
      <c r="J478" s="1" t="s">
        <v>20</v>
      </c>
      <c r="K478" s="2" t="s">
        <v>361</v>
      </c>
      <c r="L478" s="2" t="e">
        <f>SUMIF([1]系统取数!$A:$A,[1]匹配!$C$5:$C$922,[1]系统取数!$B:$B)</f>
        <v>#VALUE!</v>
      </c>
      <c r="M478" s="2" t="str">
        <f>VLOOKUP(D478,[1]持证类型!$A:$B,2,0)</f>
        <v>基金销售业务资格</v>
      </c>
      <c r="N478" s="2" t="str">
        <f>VLOOKUP(D478,[1]证书编号!$A:$B,2,0)</f>
        <v>B20190318000399</v>
      </c>
    </row>
    <row r="479" spans="1:14" ht="31.05" customHeight="1">
      <c r="A479" s="7">
        <v>475</v>
      </c>
      <c r="B479" s="4" t="s">
        <v>1496</v>
      </c>
      <c r="C479" s="1" t="s">
        <v>1465</v>
      </c>
      <c r="D479" s="1" t="s">
        <v>1497</v>
      </c>
      <c r="E479" s="3" t="s">
        <v>853</v>
      </c>
      <c r="F479" s="3"/>
      <c r="G479" s="3"/>
      <c r="H479" s="3"/>
      <c r="I479" s="1" t="s">
        <v>808</v>
      </c>
      <c r="J479" s="1" t="s">
        <v>16</v>
      </c>
      <c r="K479" s="2" t="s">
        <v>361</v>
      </c>
      <c r="L479" s="2" t="e">
        <f>SUMIF([1]系统取数!$A:$A,[1]匹配!$C$5:$C$922,[1]系统取数!$B:$B)</f>
        <v>#VALUE!</v>
      </c>
    </row>
    <row r="480" spans="1:14" ht="31.05" customHeight="1">
      <c r="A480" s="7">
        <v>476</v>
      </c>
      <c r="B480" s="4" t="s">
        <v>1468</v>
      </c>
      <c r="C480" s="1" t="s">
        <v>1482</v>
      </c>
      <c r="D480" s="1" t="s">
        <v>1498</v>
      </c>
      <c r="E480" s="3" t="s">
        <v>855</v>
      </c>
      <c r="F480" s="3"/>
      <c r="G480" s="3" t="s">
        <v>18</v>
      </c>
      <c r="H480" s="3" t="s">
        <v>364</v>
      </c>
      <c r="I480" s="1" t="s">
        <v>694</v>
      </c>
      <c r="J480" s="1" t="s">
        <v>20</v>
      </c>
      <c r="K480" s="2" t="s">
        <v>361</v>
      </c>
      <c r="L480" s="2" t="e">
        <f>SUMIF([1]系统取数!$A:$A,[1]匹配!$C$5:$C$922,[1]系统取数!$B:$B)</f>
        <v>#VALUE!</v>
      </c>
      <c r="M480" s="2" t="str">
        <f>VLOOKUP(D480,[1]持证类型!$A:$B,2,0)</f>
        <v>基金销售业务资格</v>
      </c>
      <c r="N480" s="2" t="str">
        <f>VLOOKUP(D480,[1]证书编号!$A:$B,2,0)</f>
        <v>B20190311001632</v>
      </c>
    </row>
    <row r="481" spans="1:14" ht="31.05" customHeight="1">
      <c r="A481" s="7">
        <v>477</v>
      </c>
      <c r="B481" s="4" t="s">
        <v>1478</v>
      </c>
      <c r="C481" s="1" t="s">
        <v>1465</v>
      </c>
      <c r="D481" s="1" t="s">
        <v>1499</v>
      </c>
      <c r="E481" s="3" t="s">
        <v>863</v>
      </c>
      <c r="F481" s="3" t="s">
        <v>1500</v>
      </c>
      <c r="G481" s="3"/>
      <c r="H481" s="3"/>
      <c r="I481" s="1" t="s">
        <v>694</v>
      </c>
      <c r="J481" s="1" t="s">
        <v>365</v>
      </c>
      <c r="L481" s="2" t="e">
        <f>SUMIF([1]系统取数!$A:$A,[1]匹配!$C$5:$C$922,[1]系统取数!$B:$B)</f>
        <v>#VALUE!</v>
      </c>
    </row>
    <row r="482" spans="1:14" ht="31.05" customHeight="1">
      <c r="A482" s="7">
        <v>478</v>
      </c>
      <c r="B482" s="4" t="s">
        <v>1468</v>
      </c>
      <c r="C482" s="1" t="s">
        <v>1482</v>
      </c>
      <c r="D482" s="1" t="s">
        <v>1501</v>
      </c>
      <c r="E482" s="3"/>
      <c r="F482" s="3"/>
      <c r="G482" s="3"/>
      <c r="H482" s="3"/>
      <c r="I482" s="1" t="s">
        <v>694</v>
      </c>
      <c r="J482" s="1" t="s">
        <v>50</v>
      </c>
      <c r="K482" s="2" t="s">
        <v>361</v>
      </c>
      <c r="L482" s="2" t="e">
        <f>SUMIF([1]系统取数!$A:$A,[1]匹配!$C$5:$C$922,[1]系统取数!$B:$B)</f>
        <v>#VALUE!</v>
      </c>
    </row>
    <row r="483" spans="1:14" ht="31.05" customHeight="1">
      <c r="A483" s="7">
        <v>479</v>
      </c>
      <c r="B483" s="4" t="s">
        <v>1502</v>
      </c>
      <c r="C483" s="1" t="s">
        <v>1465</v>
      </c>
      <c r="D483" s="1" t="s">
        <v>1503</v>
      </c>
      <c r="E483" s="3" t="s">
        <v>975</v>
      </c>
      <c r="F483" s="3" t="s">
        <v>1504</v>
      </c>
      <c r="G483" s="3"/>
      <c r="H483" s="3"/>
      <c r="I483" s="1" t="s">
        <v>808</v>
      </c>
      <c r="J483" s="1" t="s">
        <v>16</v>
      </c>
      <c r="K483" s="2" t="s">
        <v>366</v>
      </c>
      <c r="L483" s="2" t="e">
        <f>SUMIF([1]系统取数!$A:$A,[1]匹配!$C$5:$C$922,[1]系统取数!$B:$B)</f>
        <v>#VALUE!</v>
      </c>
    </row>
    <row r="484" spans="1:14" ht="31.05" customHeight="1">
      <c r="A484" s="7">
        <v>480</v>
      </c>
      <c r="B484" s="4" t="s">
        <v>1502</v>
      </c>
      <c r="C484" s="1" t="s">
        <v>1465</v>
      </c>
      <c r="D484" s="1" t="s">
        <v>1505</v>
      </c>
      <c r="E484" s="3" t="s">
        <v>863</v>
      </c>
      <c r="F484" s="3"/>
      <c r="G484" s="3"/>
      <c r="H484" s="3"/>
      <c r="I484" s="1" t="s">
        <v>694</v>
      </c>
      <c r="J484" s="1" t="s">
        <v>655</v>
      </c>
      <c r="K484" s="2" t="s">
        <v>366</v>
      </c>
      <c r="L484" s="2">
        <v>0</v>
      </c>
    </row>
    <row r="485" spans="1:14" ht="31.05" customHeight="1">
      <c r="A485" s="7">
        <v>481</v>
      </c>
      <c r="B485" s="4" t="s">
        <v>1506</v>
      </c>
      <c r="C485" s="1" t="s">
        <v>1482</v>
      </c>
      <c r="D485" s="1" t="s">
        <v>1507</v>
      </c>
      <c r="E485" s="3" t="s">
        <v>855</v>
      </c>
      <c r="F485" s="3"/>
      <c r="G485" s="3"/>
      <c r="H485" s="3"/>
      <c r="I485" s="1" t="s">
        <v>694</v>
      </c>
      <c r="J485" s="1" t="s">
        <v>672</v>
      </c>
    </row>
    <row r="486" spans="1:14" ht="31.05" customHeight="1">
      <c r="A486" s="7">
        <v>482</v>
      </c>
      <c r="B486" s="4" t="s">
        <v>1506</v>
      </c>
      <c r="C486" s="1" t="s">
        <v>1482</v>
      </c>
      <c r="D486" s="1" t="s">
        <v>1508</v>
      </c>
      <c r="E486" s="3"/>
      <c r="F486" s="3"/>
      <c r="G486" s="3"/>
      <c r="H486" s="3"/>
      <c r="I486" s="1" t="s">
        <v>694</v>
      </c>
      <c r="J486" s="1" t="s">
        <v>367</v>
      </c>
      <c r="K486" s="2" t="s">
        <v>366</v>
      </c>
      <c r="L486" s="2" t="e">
        <f>SUMIF([1]系统取数!$A:$A,[1]匹配!$C$5:$C$922,[1]系统取数!$B:$B)</f>
        <v>#VALUE!</v>
      </c>
    </row>
    <row r="487" spans="1:14" ht="31.05" customHeight="1">
      <c r="A487" s="7">
        <v>483</v>
      </c>
      <c r="B487" s="4" t="s">
        <v>1509</v>
      </c>
      <c r="C487" s="1" t="s">
        <v>1482</v>
      </c>
      <c r="D487" s="1" t="s">
        <v>1510</v>
      </c>
      <c r="E487" s="3" t="s">
        <v>703</v>
      </c>
      <c r="F487" s="3" t="s">
        <v>1511</v>
      </c>
      <c r="G487" s="3" t="s">
        <v>18</v>
      </c>
      <c r="H487" s="3" t="s">
        <v>368</v>
      </c>
      <c r="I487" s="1" t="s">
        <v>694</v>
      </c>
      <c r="J487" s="1" t="s">
        <v>369</v>
      </c>
      <c r="K487" s="2" t="s">
        <v>370</v>
      </c>
      <c r="L487" s="2" t="e">
        <f>SUMIF([1]系统取数!$A:$A,[1]匹配!$C$5:$C$922,[1]系统取数!$B:$B)</f>
        <v>#VALUE!</v>
      </c>
      <c r="M487" s="2" t="str">
        <f>VLOOKUP(D487,[1]持证类型!$A:$B,2,0)</f>
        <v>基金销售业务资格</v>
      </c>
      <c r="N487" s="2" t="str">
        <f>VLOOKUP(D487,[1]证书编号!$A:$B,2,0)</f>
        <v>B20190403003387</v>
      </c>
    </row>
    <row r="488" spans="1:14" ht="31.05" customHeight="1">
      <c r="A488" s="7">
        <v>484</v>
      </c>
      <c r="B488" s="4" t="s">
        <v>1509</v>
      </c>
      <c r="C488" s="1" t="s">
        <v>1482</v>
      </c>
      <c r="D488" s="1" t="s">
        <v>1512</v>
      </c>
      <c r="E488" s="3" t="s">
        <v>857</v>
      </c>
      <c r="F488" s="3"/>
      <c r="G488" s="3" t="s">
        <v>18</v>
      </c>
      <c r="H488" s="3" t="s">
        <v>371</v>
      </c>
      <c r="I488" s="1" t="s">
        <v>694</v>
      </c>
      <c r="J488" s="1" t="s">
        <v>369</v>
      </c>
      <c r="K488" s="2" t="s">
        <v>370</v>
      </c>
      <c r="L488" s="2" t="e">
        <f>SUMIF([1]系统取数!$A:$A,[1]匹配!$C$5:$C$922,[1]系统取数!$B:$B)</f>
        <v>#VALUE!</v>
      </c>
      <c r="M488" s="2" t="str">
        <f>VLOOKUP(D488,[1]持证类型!$A:$B,2,0)</f>
        <v>基金销售业务资格</v>
      </c>
      <c r="N488" s="2" t="str">
        <f>VLOOKUP(D488,[1]证书编号!$A:$B,2,0)</f>
        <v>B20190330000973</v>
      </c>
    </row>
    <row r="489" spans="1:14" ht="31.05" customHeight="1">
      <c r="A489" s="7">
        <v>485</v>
      </c>
      <c r="B489" s="4" t="s">
        <v>1513</v>
      </c>
      <c r="C489" s="1" t="s">
        <v>1465</v>
      </c>
      <c r="D489" s="1" t="s">
        <v>1514</v>
      </c>
      <c r="E489" s="3" t="s">
        <v>863</v>
      </c>
      <c r="F489" s="3"/>
      <c r="G489" s="3"/>
      <c r="H489" s="3"/>
      <c r="I489" s="1" t="s">
        <v>808</v>
      </c>
      <c r="J489" s="1" t="s">
        <v>16</v>
      </c>
      <c r="K489" s="2" t="s">
        <v>370</v>
      </c>
      <c r="L489" s="2" t="e">
        <f>SUMIF([1]系统取数!$A:$A,[1]匹配!$C$5:$C$922,[1]系统取数!$B:$B)</f>
        <v>#VALUE!</v>
      </c>
    </row>
    <row r="490" spans="1:14" ht="31.05" customHeight="1">
      <c r="A490" s="7">
        <v>486</v>
      </c>
      <c r="B490" s="4" t="s">
        <v>1509</v>
      </c>
      <c r="C490" s="1" t="s">
        <v>1482</v>
      </c>
      <c r="D490" s="1" t="s">
        <v>1515</v>
      </c>
      <c r="E490" s="3" t="s">
        <v>857</v>
      </c>
      <c r="F490" s="3" t="s">
        <v>1516</v>
      </c>
      <c r="G490" s="3"/>
      <c r="H490" s="3"/>
      <c r="I490" s="1" t="s">
        <v>694</v>
      </c>
      <c r="J490" s="1" t="s">
        <v>16</v>
      </c>
      <c r="K490" s="2" t="s">
        <v>370</v>
      </c>
      <c r="L490" s="2" t="e">
        <f>SUMIF([1]系统取数!$A:$A,[1]匹配!$C$5:$C$922,[1]系统取数!$B:$B)</f>
        <v>#VALUE!</v>
      </c>
    </row>
    <row r="491" spans="1:14" ht="31.05" customHeight="1">
      <c r="A491" s="7">
        <v>487</v>
      </c>
      <c r="B491" s="4" t="s">
        <v>1513</v>
      </c>
      <c r="C491" s="1" t="s">
        <v>1465</v>
      </c>
      <c r="D491" s="1" t="s">
        <v>1517</v>
      </c>
      <c r="E491" s="3" t="s">
        <v>863</v>
      </c>
      <c r="F491" s="3"/>
      <c r="G491" s="3"/>
      <c r="H491" s="3"/>
      <c r="I491" s="1" t="s">
        <v>808</v>
      </c>
      <c r="J491" s="1" t="s">
        <v>16</v>
      </c>
      <c r="K491" s="2" t="s">
        <v>370</v>
      </c>
      <c r="L491" s="2" t="e">
        <f>SUMIF([1]系统取数!$A:$A,[1]匹配!$C$5:$C$922,[1]系统取数!$B:$B)</f>
        <v>#VALUE!</v>
      </c>
    </row>
    <row r="492" spans="1:14" ht="31.05" customHeight="1">
      <c r="A492" s="7">
        <v>488</v>
      </c>
      <c r="B492" s="4" t="s">
        <v>1509</v>
      </c>
      <c r="C492" s="1" t="s">
        <v>1482</v>
      </c>
      <c r="D492" s="1" t="s">
        <v>1518</v>
      </c>
      <c r="E492" s="3" t="s">
        <v>857</v>
      </c>
      <c r="F492" s="3" t="s">
        <v>1519</v>
      </c>
      <c r="G492" s="3"/>
      <c r="H492" s="3"/>
      <c r="I492" s="1" t="s">
        <v>694</v>
      </c>
      <c r="J492" s="1" t="s">
        <v>372</v>
      </c>
      <c r="K492" s="2" t="s">
        <v>370</v>
      </c>
      <c r="L492" s="2" t="e">
        <f>SUMIF([1]系统取数!$A:$A,[1]匹配!$C$5:$C$922,[1]系统取数!$B:$B)</f>
        <v>#VALUE!</v>
      </c>
    </row>
    <row r="493" spans="1:14" ht="31.05" customHeight="1">
      <c r="A493" s="7">
        <v>489</v>
      </c>
      <c r="B493" s="4" t="s">
        <v>1509</v>
      </c>
      <c r="C493" s="1" t="s">
        <v>1482</v>
      </c>
      <c r="D493" s="1" t="s">
        <v>1520</v>
      </c>
      <c r="E493" s="3" t="s">
        <v>857</v>
      </c>
      <c r="F493" s="3" t="s">
        <v>1521</v>
      </c>
      <c r="G493" s="3" t="s">
        <v>18</v>
      </c>
      <c r="H493" s="3" t="s">
        <v>373</v>
      </c>
      <c r="I493" s="1" t="s">
        <v>694</v>
      </c>
      <c r="J493" s="1" t="s">
        <v>369</v>
      </c>
      <c r="K493" s="2" t="s">
        <v>370</v>
      </c>
      <c r="L493" s="2" t="e">
        <f>SUMIF([1]系统取数!$A:$A,[1]匹配!$C$5:$C$922,[1]系统取数!$B:$B)</f>
        <v>#VALUE!</v>
      </c>
      <c r="M493" s="2" t="s">
        <v>18</v>
      </c>
      <c r="N493" s="2" t="s">
        <v>374</v>
      </c>
    </row>
    <row r="494" spans="1:14" ht="31.05" customHeight="1">
      <c r="A494" s="7">
        <v>490</v>
      </c>
      <c r="B494" s="4" t="s">
        <v>1509</v>
      </c>
      <c r="C494" s="1" t="s">
        <v>1482</v>
      </c>
      <c r="D494" s="1" t="s">
        <v>1522</v>
      </c>
      <c r="E494" s="3" t="s">
        <v>857</v>
      </c>
      <c r="F494" s="3"/>
      <c r="G494" s="3" t="s">
        <v>18</v>
      </c>
      <c r="H494" s="3" t="s">
        <v>375</v>
      </c>
      <c r="I494" s="1" t="s">
        <v>694</v>
      </c>
      <c r="J494" s="1" t="s">
        <v>369</v>
      </c>
      <c r="K494" s="2" t="s">
        <v>370</v>
      </c>
      <c r="L494" s="2" t="e">
        <f>SUMIF([1]系统取数!$A:$A,[1]匹配!$C$5:$C$922,[1]系统取数!$B:$B)</f>
        <v>#VALUE!</v>
      </c>
      <c r="M494" s="2" t="str">
        <f>VLOOKUP(D494,[1]持证类型!$A:$B,2,0)</f>
        <v>基金销售业务资格</v>
      </c>
      <c r="N494" s="2" t="str">
        <f>VLOOKUP(D494,[1]证书编号!$A:$B,2,0)</f>
        <v>B20190708036923</v>
      </c>
    </row>
    <row r="495" spans="1:14" ht="31.05" customHeight="1">
      <c r="A495" s="7">
        <v>491</v>
      </c>
      <c r="B495" s="4" t="s">
        <v>1509</v>
      </c>
      <c r="C495" s="1" t="s">
        <v>1482</v>
      </c>
      <c r="D495" s="1" t="s">
        <v>1523</v>
      </c>
      <c r="E495" s="3" t="s">
        <v>857</v>
      </c>
      <c r="F495" s="3"/>
      <c r="G495" s="3" t="s">
        <v>23</v>
      </c>
      <c r="H495" s="3" t="s">
        <v>376</v>
      </c>
      <c r="I495" s="1" t="s">
        <v>694</v>
      </c>
      <c r="J495" s="1" t="s">
        <v>369</v>
      </c>
      <c r="K495" s="2" t="s">
        <v>370</v>
      </c>
      <c r="L495" s="2" t="e">
        <f>SUMIF([1]系统取数!$A:$A,[1]匹配!$C$5:$C$922,[1]系统取数!$B:$B)</f>
        <v>#VALUE!</v>
      </c>
      <c r="M495" s="2" t="str">
        <f>VLOOKUP(D495,[1]持证类型!$A:$B,2,0)</f>
        <v>基金从业资格</v>
      </c>
      <c r="N495" s="2" t="str">
        <f>VLOOKUP(D495,[1]证书编号!$A:$B,2,0)</f>
        <v>A20190702015333</v>
      </c>
    </row>
    <row r="496" spans="1:14" ht="31.05" customHeight="1">
      <c r="A496" s="7">
        <v>492</v>
      </c>
      <c r="B496" s="4" t="s">
        <v>1524</v>
      </c>
      <c r="C496" s="1" t="s">
        <v>1482</v>
      </c>
      <c r="D496" s="1" t="s">
        <v>990</v>
      </c>
      <c r="E496" s="3" t="s">
        <v>692</v>
      </c>
      <c r="F496" s="3" t="s">
        <v>1525</v>
      </c>
      <c r="G496" s="3" t="s">
        <v>18</v>
      </c>
      <c r="H496" s="3" t="s">
        <v>377</v>
      </c>
      <c r="I496" s="1" t="s">
        <v>694</v>
      </c>
      <c r="J496" s="1" t="s">
        <v>369</v>
      </c>
      <c r="K496" s="2" t="s">
        <v>378</v>
      </c>
      <c r="L496" s="2" t="e">
        <f>SUMIF([1]系统取数!$A:$A,[1]匹配!$C$5:$C$922,[1]系统取数!$B:$B)</f>
        <v>#VALUE!</v>
      </c>
      <c r="M496" s="2" t="str">
        <f>VLOOKUP(D496,[1]持证类型!$A:$B,2,0)</f>
        <v>基金销售业务资格</v>
      </c>
      <c r="N496" s="2" t="str">
        <f>VLOOKUP(D496,[1]证书编号!$A:$B,2,0)</f>
        <v>B20190806002033</v>
      </c>
    </row>
    <row r="497" spans="1:14" ht="31.05" customHeight="1">
      <c r="A497" s="7">
        <v>493</v>
      </c>
      <c r="B497" s="4" t="s">
        <v>1524</v>
      </c>
      <c r="C497" s="1" t="s">
        <v>1482</v>
      </c>
      <c r="D497" s="1" t="s">
        <v>1526</v>
      </c>
      <c r="E497" s="3"/>
      <c r="F497" s="3"/>
      <c r="G497" s="3" t="s">
        <v>23</v>
      </c>
      <c r="H497" s="3" t="s">
        <v>379</v>
      </c>
      <c r="I497" s="1" t="s">
        <v>694</v>
      </c>
      <c r="J497" s="1" t="s">
        <v>42</v>
      </c>
      <c r="K497" s="2" t="s">
        <v>378</v>
      </c>
      <c r="L497" s="2" t="e">
        <f>SUMIF([1]系统取数!$A:$A,[1]匹配!$C$5:$C$922,[1]系统取数!$B:$B)</f>
        <v>#VALUE!</v>
      </c>
      <c r="M497" s="2" t="str">
        <f>VLOOKUP(D497,[1]持证类型!$A:$B,2,0)</f>
        <v>基金从业资格</v>
      </c>
      <c r="N497" s="2" t="str">
        <f>VLOOKUP(D497,[1]证书编号!$A:$B,2,0)</f>
        <v>A2019031100165x</v>
      </c>
    </row>
    <row r="498" spans="1:14" ht="31.05" customHeight="1">
      <c r="A498" s="7">
        <v>494</v>
      </c>
      <c r="B498" s="4" t="s">
        <v>1524</v>
      </c>
      <c r="C498" s="1" t="s">
        <v>1482</v>
      </c>
      <c r="D498" s="1" t="s">
        <v>1527</v>
      </c>
      <c r="E498" s="3"/>
      <c r="F498" s="3"/>
      <c r="G498" s="3" t="s">
        <v>23</v>
      </c>
      <c r="H498" s="3" t="s">
        <v>380</v>
      </c>
      <c r="I498" s="1" t="s">
        <v>694</v>
      </c>
      <c r="J498" s="1" t="s">
        <v>42</v>
      </c>
      <c r="K498" s="2" t="s">
        <v>378</v>
      </c>
      <c r="L498" s="2" t="e">
        <f>SUMIF([1]系统取数!$A:$A,[1]匹配!$C$5:$C$922,[1]系统取数!$B:$B)</f>
        <v>#VALUE!</v>
      </c>
      <c r="M498" s="2" t="str">
        <f>VLOOKUP(D498,[1]持证类型!$A:$B,2,0)</f>
        <v>基金从业资格</v>
      </c>
      <c r="N498" s="2" t="str">
        <f>VLOOKUP(D498,[1]证书编号!$A:$B,2,0)</f>
        <v>A20190311002169</v>
      </c>
    </row>
    <row r="499" spans="1:14" ht="31.05" customHeight="1">
      <c r="A499" s="7">
        <v>495</v>
      </c>
      <c r="B499" s="4" t="s">
        <v>1524</v>
      </c>
      <c r="C499" s="1" t="s">
        <v>1482</v>
      </c>
      <c r="D499" s="1" t="s">
        <v>1528</v>
      </c>
      <c r="E499" s="3" t="s">
        <v>857</v>
      </c>
      <c r="F499" s="3"/>
      <c r="G499" s="3"/>
      <c r="H499" s="3"/>
      <c r="I499" s="1" t="s">
        <v>694</v>
      </c>
      <c r="J499" s="1" t="s">
        <v>21</v>
      </c>
      <c r="K499" s="2" t="s">
        <v>378</v>
      </c>
      <c r="L499" s="2" t="e">
        <f>SUMIF([1]系统取数!$A:$A,[1]匹配!$C$5:$C$922,[1]系统取数!$B:$B)</f>
        <v>#VALUE!</v>
      </c>
    </row>
    <row r="500" spans="1:14" ht="31.05" customHeight="1">
      <c r="A500" s="7">
        <v>496</v>
      </c>
      <c r="B500" s="4" t="s">
        <v>1524</v>
      </c>
      <c r="C500" s="1" t="s">
        <v>1482</v>
      </c>
      <c r="D500" s="1" t="s">
        <v>1529</v>
      </c>
      <c r="E500" s="3" t="s">
        <v>692</v>
      </c>
      <c r="F500" s="3" t="s">
        <v>1530</v>
      </c>
      <c r="G500" s="3" t="s">
        <v>18</v>
      </c>
      <c r="H500" s="3" t="s">
        <v>381</v>
      </c>
      <c r="I500" s="1" t="s">
        <v>694</v>
      </c>
      <c r="J500" s="1" t="s">
        <v>20</v>
      </c>
      <c r="K500" s="2" t="s">
        <v>378</v>
      </c>
      <c r="L500" s="2" t="e">
        <f>SUMIF([1]系统取数!$A:$A,[1]匹配!$C$5:$C$922,[1]系统取数!$B:$B)</f>
        <v>#VALUE!</v>
      </c>
      <c r="M500" s="2" t="str">
        <f>VLOOKUP(D500,[1]持证类型!$A:$B,2,0)</f>
        <v>基金销售业务资格</v>
      </c>
      <c r="N500" s="2" t="str">
        <f>VLOOKUP(D500,[1]证书编号!$A:$B,2,0)</f>
        <v>B2019033100239x</v>
      </c>
    </row>
    <row r="501" spans="1:14" ht="31.05" customHeight="1">
      <c r="A501" s="7">
        <v>497</v>
      </c>
      <c r="B501" s="4" t="s">
        <v>1531</v>
      </c>
      <c r="C501" s="1" t="s">
        <v>1465</v>
      </c>
      <c r="D501" s="1" t="s">
        <v>1532</v>
      </c>
      <c r="E501" s="3" t="s">
        <v>975</v>
      </c>
      <c r="F501" s="3" t="s">
        <v>1533</v>
      </c>
      <c r="G501" s="3"/>
      <c r="H501" s="3"/>
      <c r="I501" s="1" t="s">
        <v>808</v>
      </c>
      <c r="J501" s="1" t="s">
        <v>16</v>
      </c>
      <c r="K501" s="2" t="s">
        <v>378</v>
      </c>
      <c r="L501" s="2" t="e">
        <f>SUMIF([1]系统取数!$A:$A,[1]匹配!$C$5:$C$922,[1]系统取数!$B:$B)</f>
        <v>#VALUE!</v>
      </c>
    </row>
    <row r="502" spans="1:14" ht="31.05" customHeight="1">
      <c r="A502" s="7">
        <v>498</v>
      </c>
      <c r="B502" s="4" t="s">
        <v>1534</v>
      </c>
      <c r="C502" s="1" t="s">
        <v>1534</v>
      </c>
      <c r="D502" s="1" t="s">
        <v>1535</v>
      </c>
      <c r="E502" s="3" t="s">
        <v>975</v>
      </c>
      <c r="F502" s="3" t="s">
        <v>1536</v>
      </c>
      <c r="G502" s="3" t="s">
        <v>18</v>
      </c>
      <c r="H502" s="3" t="s">
        <v>383</v>
      </c>
      <c r="I502" s="1" t="s">
        <v>808</v>
      </c>
      <c r="J502" s="1" t="s">
        <v>73</v>
      </c>
      <c r="K502" s="2" t="s">
        <v>382</v>
      </c>
      <c r="L502" s="2" t="e">
        <f>SUMIF([1]系统取数!$A:$A,[1]匹配!$C$5:$C$922,[1]系统取数!$B:$B)</f>
        <v>#VALUE!</v>
      </c>
      <c r="M502" s="2" t="str">
        <f>VLOOKUP(D502,[1]持证类型!$A:$B,2,0)</f>
        <v>基金销售业务资格</v>
      </c>
      <c r="N502" s="2" t="str">
        <f>VLOOKUP(D502,[1]证书编号!$A:$B,2,0)</f>
        <v>B20190302000142</v>
      </c>
    </row>
    <row r="503" spans="1:14" ht="31.05" customHeight="1">
      <c r="A503" s="7">
        <v>499</v>
      </c>
      <c r="B503" s="4" t="s">
        <v>1534</v>
      </c>
      <c r="C503" s="1" t="s">
        <v>1534</v>
      </c>
      <c r="D503" s="1" t="s">
        <v>1537</v>
      </c>
      <c r="E503" s="3" t="s">
        <v>975</v>
      </c>
      <c r="F503" s="3" t="s">
        <v>1538</v>
      </c>
      <c r="G503" s="3" t="s">
        <v>18</v>
      </c>
      <c r="H503" s="3" t="s">
        <v>384</v>
      </c>
      <c r="I503" s="1" t="s">
        <v>808</v>
      </c>
      <c r="J503" s="1" t="s">
        <v>73</v>
      </c>
      <c r="K503" s="2" t="s">
        <v>382</v>
      </c>
      <c r="L503" s="2" t="e">
        <f>SUMIF([1]系统取数!$A:$A,[1]匹配!$C$5:$C$922,[1]系统取数!$B:$B)</f>
        <v>#VALUE!</v>
      </c>
      <c r="M503" s="2" t="str">
        <f>VLOOKUP(D503,[1]持证类型!$A:$B,2,0)</f>
        <v>基金销售业务资格</v>
      </c>
      <c r="N503" s="2" t="str">
        <f>VLOOKUP(D503,[1]证书编号!$A:$B,2,0)</f>
        <v>B20190303000266</v>
      </c>
    </row>
    <row r="504" spans="1:14" ht="31.05" customHeight="1">
      <c r="A504" s="7">
        <v>500</v>
      </c>
      <c r="B504" s="4" t="s">
        <v>1534</v>
      </c>
      <c r="C504" s="1" t="s">
        <v>1534</v>
      </c>
      <c r="D504" s="1" t="s">
        <v>1539</v>
      </c>
      <c r="E504" s="3" t="s">
        <v>810</v>
      </c>
      <c r="F504" s="3"/>
      <c r="G504" s="3" t="s">
        <v>18</v>
      </c>
      <c r="H504" s="3" t="s">
        <v>385</v>
      </c>
      <c r="I504" s="1" t="s">
        <v>808</v>
      </c>
      <c r="J504" s="1" t="s">
        <v>73</v>
      </c>
      <c r="K504" s="2" t="s">
        <v>382</v>
      </c>
      <c r="L504" s="2" t="e">
        <f>SUMIF([1]系统取数!$A:$A,[1]匹配!$C$5:$C$922,[1]系统取数!$B:$B)</f>
        <v>#VALUE!</v>
      </c>
      <c r="M504" s="2" t="str">
        <f>VLOOKUP(D504,[1]持证类型!$A:$B,2,0)</f>
        <v>基金销售业务资格</v>
      </c>
      <c r="N504" s="2" t="str">
        <f>VLOOKUP(D504,[1]证书编号!$A:$B,2,0)</f>
        <v>B20190305000323</v>
      </c>
    </row>
    <row r="505" spans="1:14" ht="31.05" customHeight="1">
      <c r="A505" s="7">
        <v>501</v>
      </c>
      <c r="B505" s="4" t="s">
        <v>1534</v>
      </c>
      <c r="C505" s="1" t="s">
        <v>1534</v>
      </c>
      <c r="D505" s="1" t="s">
        <v>1540</v>
      </c>
      <c r="E505" s="3" t="s">
        <v>975</v>
      </c>
      <c r="F505" s="3" t="s">
        <v>1541</v>
      </c>
      <c r="G505" s="3"/>
      <c r="H505" s="3"/>
      <c r="I505" s="1" t="s">
        <v>808</v>
      </c>
      <c r="J505" s="1" t="s">
        <v>16</v>
      </c>
      <c r="K505" s="2" t="s">
        <v>382</v>
      </c>
      <c r="L505" s="2" t="e">
        <f>SUMIF([1]系统取数!$A:$A,[1]匹配!$C$5:$C$922,[1]系统取数!$B:$B)</f>
        <v>#VALUE!</v>
      </c>
    </row>
    <row r="506" spans="1:14" ht="31.05" customHeight="1">
      <c r="A506" s="7">
        <v>502</v>
      </c>
      <c r="B506" s="4" t="s">
        <v>1534</v>
      </c>
      <c r="C506" s="1" t="s">
        <v>1534</v>
      </c>
      <c r="D506" s="1" t="s">
        <v>1542</v>
      </c>
      <c r="E506" s="3" t="s">
        <v>863</v>
      </c>
      <c r="F506" s="3"/>
      <c r="G506" s="3"/>
      <c r="H506" s="3"/>
      <c r="I506" s="1" t="s">
        <v>808</v>
      </c>
      <c r="J506" s="1" t="s">
        <v>16</v>
      </c>
      <c r="K506" s="2" t="s">
        <v>382</v>
      </c>
      <c r="L506" s="2" t="e">
        <f>SUMIF([1]系统取数!$A:$A,[1]匹配!$C$5:$C$922,[1]系统取数!$B:$B)</f>
        <v>#VALUE!</v>
      </c>
    </row>
    <row r="507" spans="1:14" ht="31.05" customHeight="1">
      <c r="A507" s="7">
        <v>503</v>
      </c>
      <c r="B507" s="4" t="s">
        <v>1534</v>
      </c>
      <c r="C507" s="1" t="s">
        <v>1534</v>
      </c>
      <c r="D507" s="1" t="s">
        <v>1543</v>
      </c>
      <c r="E507" s="3" t="s">
        <v>863</v>
      </c>
      <c r="F507" s="3"/>
      <c r="G507" s="3" t="s">
        <v>18</v>
      </c>
      <c r="H507" s="3" t="s">
        <v>386</v>
      </c>
      <c r="I507" s="1" t="s">
        <v>808</v>
      </c>
      <c r="J507" s="1" t="s">
        <v>73</v>
      </c>
      <c r="K507" s="2" t="s">
        <v>382</v>
      </c>
      <c r="L507" s="2" t="e">
        <f>SUMIF([1]系统取数!$A:$A,[1]匹配!$C$5:$C$922,[1]系统取数!$B:$B)</f>
        <v>#VALUE!</v>
      </c>
      <c r="M507" s="2" t="str">
        <f>VLOOKUP(D507,[1]持证类型!$A:$B,2,0)</f>
        <v>基金销售业务资格</v>
      </c>
      <c r="N507" s="2" t="str">
        <f>VLOOKUP(D507,[1]证书编号!$A:$B,2,0)</f>
        <v>B20190306016127</v>
      </c>
    </row>
    <row r="508" spans="1:14" ht="31.05" customHeight="1">
      <c r="A508" s="7">
        <v>504</v>
      </c>
      <c r="B508" s="4" t="s">
        <v>1534</v>
      </c>
      <c r="C508" s="1" t="s">
        <v>1534</v>
      </c>
      <c r="D508" s="1" t="s">
        <v>1544</v>
      </c>
      <c r="E508" s="3" t="s">
        <v>863</v>
      </c>
      <c r="F508" s="3"/>
      <c r="G508" s="3"/>
      <c r="H508" s="3"/>
      <c r="I508" s="1" t="s">
        <v>808</v>
      </c>
      <c r="J508" s="1" t="s">
        <v>16</v>
      </c>
      <c r="K508" s="2" t="s">
        <v>382</v>
      </c>
      <c r="L508" s="2" t="e">
        <f>SUMIF([1]系统取数!$A:$A,[1]匹配!$C$5:$C$922,[1]系统取数!$B:$B)</f>
        <v>#VALUE!</v>
      </c>
    </row>
    <row r="509" spans="1:14" ht="31.05" customHeight="1">
      <c r="A509" s="7">
        <v>505</v>
      </c>
      <c r="B509" s="4" t="s">
        <v>1534</v>
      </c>
      <c r="C509" s="1" t="s">
        <v>1534</v>
      </c>
      <c r="D509" s="1" t="s">
        <v>1545</v>
      </c>
      <c r="E509" s="3" t="s">
        <v>863</v>
      </c>
      <c r="F509" s="3"/>
      <c r="G509" s="3"/>
      <c r="H509" s="3"/>
      <c r="I509" s="1" t="s">
        <v>808</v>
      </c>
      <c r="J509" s="1" t="s">
        <v>16</v>
      </c>
      <c r="K509" s="2" t="s">
        <v>382</v>
      </c>
      <c r="L509" s="2" t="e">
        <f>SUMIF([1]系统取数!$A:$A,[1]匹配!$C$5:$C$922,[1]系统取数!$B:$B)</f>
        <v>#VALUE!</v>
      </c>
    </row>
    <row r="510" spans="1:14" ht="31.05" customHeight="1">
      <c r="A510" s="7">
        <v>506</v>
      </c>
      <c r="B510" s="4" t="s">
        <v>1534</v>
      </c>
      <c r="C510" s="1" t="s">
        <v>1534</v>
      </c>
      <c r="D510" s="1" t="s">
        <v>1546</v>
      </c>
      <c r="E510" s="3" t="s">
        <v>863</v>
      </c>
      <c r="F510" s="3"/>
      <c r="G510" s="3"/>
      <c r="H510" s="3"/>
      <c r="I510" s="1" t="s">
        <v>808</v>
      </c>
      <c r="J510" s="1" t="s">
        <v>16</v>
      </c>
      <c r="K510" s="2" t="s">
        <v>382</v>
      </c>
      <c r="L510" s="2" t="e">
        <f>SUMIF([1]系统取数!$A:$A,[1]匹配!$C$5:$C$922,[1]系统取数!$B:$B)</f>
        <v>#VALUE!</v>
      </c>
    </row>
    <row r="511" spans="1:14" ht="31.05" customHeight="1">
      <c r="A511" s="7">
        <v>507</v>
      </c>
      <c r="B511" s="4" t="s">
        <v>1534</v>
      </c>
      <c r="C511" s="1" t="s">
        <v>1534</v>
      </c>
      <c r="D511" s="1" t="s">
        <v>1547</v>
      </c>
      <c r="E511" s="3" t="s">
        <v>863</v>
      </c>
      <c r="F511" s="3"/>
      <c r="G511" s="3"/>
      <c r="H511" s="3"/>
      <c r="I511" s="1" t="s">
        <v>808</v>
      </c>
      <c r="J511" s="1" t="s">
        <v>16</v>
      </c>
      <c r="K511" s="2" t="s">
        <v>382</v>
      </c>
      <c r="L511" s="2" t="e">
        <f>SUMIF([1]系统取数!$A:$A,[1]匹配!$C$5:$C$922,[1]系统取数!$B:$B)</f>
        <v>#VALUE!</v>
      </c>
    </row>
    <row r="512" spans="1:14" ht="31.05" customHeight="1">
      <c r="A512" s="7">
        <v>508</v>
      </c>
      <c r="B512" s="4" t="s">
        <v>1534</v>
      </c>
      <c r="C512" s="1" t="s">
        <v>1534</v>
      </c>
      <c r="D512" s="1" t="s">
        <v>1548</v>
      </c>
      <c r="E512" s="3"/>
      <c r="F512" s="3"/>
      <c r="G512" s="3" t="s">
        <v>23</v>
      </c>
      <c r="H512" s="3" t="s">
        <v>387</v>
      </c>
      <c r="I512" s="1" t="s">
        <v>808</v>
      </c>
      <c r="J512" s="1" t="s">
        <v>88</v>
      </c>
      <c r="K512" s="2" t="s">
        <v>382</v>
      </c>
      <c r="L512" s="2" t="e">
        <f>SUMIF([1]系统取数!$A:$A,[1]匹配!$C$5:$C$922,[1]系统取数!$B:$B)</f>
        <v>#VALUE!</v>
      </c>
      <c r="M512" s="2" t="str">
        <f>VLOOKUP(D512,[1]持证类型!$A:$B,2,0)</f>
        <v>基金从业资格</v>
      </c>
      <c r="N512" s="2" t="str">
        <f>VLOOKUP(D512,[1]证书编号!$A:$B,2,0)</f>
        <v>A20190306015958</v>
      </c>
    </row>
    <row r="513" spans="1:14" ht="31.05" customHeight="1">
      <c r="A513" s="7">
        <v>509</v>
      </c>
      <c r="B513" s="4" t="s">
        <v>1534</v>
      </c>
      <c r="C513" s="1" t="s">
        <v>1534</v>
      </c>
      <c r="D513" s="1" t="s">
        <v>1549</v>
      </c>
      <c r="E513" s="3" t="s">
        <v>863</v>
      </c>
      <c r="F513" s="3"/>
      <c r="G513" s="3"/>
      <c r="H513" s="3"/>
      <c r="I513" s="1" t="s">
        <v>808</v>
      </c>
      <c r="J513" s="1" t="s">
        <v>16</v>
      </c>
      <c r="K513" s="2" t="s">
        <v>382</v>
      </c>
      <c r="L513" s="2" t="e">
        <f>SUMIF([1]系统取数!$A:$A,[1]匹配!$C$5:$C$922,[1]系统取数!$B:$B)</f>
        <v>#VALUE!</v>
      </c>
    </row>
    <row r="514" spans="1:14" ht="31.05" customHeight="1">
      <c r="A514" s="7">
        <v>510</v>
      </c>
      <c r="B514" s="4" t="s">
        <v>1534</v>
      </c>
      <c r="C514" s="1" t="s">
        <v>1534</v>
      </c>
      <c r="D514" s="1" t="s">
        <v>1550</v>
      </c>
      <c r="E514" s="3"/>
      <c r="F514" s="3"/>
      <c r="G514" s="3"/>
      <c r="H514" s="3"/>
      <c r="I514" s="1" t="s">
        <v>808</v>
      </c>
      <c r="J514" s="1" t="s">
        <v>22</v>
      </c>
      <c r="K514" s="2" t="s">
        <v>382</v>
      </c>
      <c r="L514" s="2" t="e">
        <f>SUMIF([1]系统取数!$A:$A,[1]匹配!$C$5:$C$922,[1]系统取数!$B:$B)</f>
        <v>#VALUE!</v>
      </c>
    </row>
    <row r="515" spans="1:14" ht="31.05" customHeight="1">
      <c r="A515" s="7">
        <v>511</v>
      </c>
      <c r="B515" s="4" t="s">
        <v>1534</v>
      </c>
      <c r="C515" s="1" t="s">
        <v>1534</v>
      </c>
      <c r="D515" s="1" t="s">
        <v>1551</v>
      </c>
      <c r="E515" s="3"/>
      <c r="F515" s="3"/>
      <c r="G515" s="3"/>
      <c r="H515" s="3"/>
      <c r="I515" s="1" t="s">
        <v>808</v>
      </c>
      <c r="J515" s="1" t="s">
        <v>22</v>
      </c>
      <c r="K515" s="2" t="s">
        <v>382</v>
      </c>
      <c r="L515" s="2" t="e">
        <f>SUMIF([1]系统取数!$A:$A,[1]匹配!$C$5:$C$922,[1]系统取数!$B:$B)</f>
        <v>#VALUE!</v>
      </c>
    </row>
    <row r="516" spans="1:14" ht="31.05" customHeight="1">
      <c r="A516" s="7">
        <v>512</v>
      </c>
      <c r="B516" s="4" t="s">
        <v>1552</v>
      </c>
      <c r="C516" s="1" t="s">
        <v>1553</v>
      </c>
      <c r="D516" s="1" t="s">
        <v>1554</v>
      </c>
      <c r="E516" s="3" t="s">
        <v>1314</v>
      </c>
      <c r="F516" s="3"/>
      <c r="G516" s="3" t="s">
        <v>23</v>
      </c>
      <c r="H516" s="3" t="s">
        <v>388</v>
      </c>
      <c r="I516" s="1" t="s">
        <v>694</v>
      </c>
      <c r="J516" s="1" t="s">
        <v>103</v>
      </c>
      <c r="K516" s="2" t="s">
        <v>389</v>
      </c>
      <c r="L516" s="2" t="e">
        <f>SUMIF([1]系统取数!$A:$A,[1]匹配!$C$5:$C$922,[1]系统取数!$B:$B)</f>
        <v>#VALUE!</v>
      </c>
      <c r="M516" s="2" t="str">
        <f>VLOOKUP(D516,[1]持证类型!$A:$B,2,0)</f>
        <v>基金从业资格</v>
      </c>
      <c r="N516" s="2" t="str">
        <f>VLOOKUP(D516,[1]证书编号!$A:$B,2,0)</f>
        <v>A20190625019895</v>
      </c>
    </row>
    <row r="517" spans="1:14" ht="31.05" customHeight="1">
      <c r="A517" s="7">
        <v>513</v>
      </c>
      <c r="B517" s="4" t="s">
        <v>1555</v>
      </c>
      <c r="C517" s="1" t="s">
        <v>1553</v>
      </c>
      <c r="D517" s="1" t="s">
        <v>1556</v>
      </c>
      <c r="E517" s="3" t="s">
        <v>692</v>
      </c>
      <c r="F517" s="3" t="s">
        <v>1557</v>
      </c>
      <c r="G517" s="3" t="s">
        <v>23</v>
      </c>
      <c r="H517" s="3" t="s">
        <v>390</v>
      </c>
      <c r="I517" s="1" t="s">
        <v>694</v>
      </c>
      <c r="J517" s="1" t="s">
        <v>20</v>
      </c>
      <c r="K517" s="2" t="s">
        <v>389</v>
      </c>
      <c r="L517" s="2" t="e">
        <f>SUMIF([1]系统取数!$A:$A,[1]匹配!$C$5:$C$922,[1]系统取数!$B:$B)</f>
        <v>#VALUE!</v>
      </c>
      <c r="M517" s="2" t="str">
        <f>VLOOKUP(D517,[1]持证类型!$A:$B,2,0)</f>
        <v>基金从业资格</v>
      </c>
      <c r="N517" s="2" t="str">
        <f>VLOOKUP(D517,[1]证书编号!$A:$B,2,0)</f>
        <v>A20190410009616</v>
      </c>
    </row>
    <row r="518" spans="1:14" ht="31.05" customHeight="1">
      <c r="A518" s="7">
        <v>514</v>
      </c>
      <c r="B518" s="4" t="s">
        <v>1552</v>
      </c>
      <c r="C518" s="1" t="s">
        <v>1553</v>
      </c>
      <c r="D518" s="1" t="s">
        <v>1558</v>
      </c>
      <c r="E518" s="3" t="s">
        <v>969</v>
      </c>
      <c r="F518" s="3"/>
      <c r="G518" s="3" t="s">
        <v>18</v>
      </c>
      <c r="H518" s="3" t="s">
        <v>391</v>
      </c>
      <c r="I518" s="1" t="s">
        <v>694</v>
      </c>
      <c r="J518" s="1" t="s">
        <v>20</v>
      </c>
      <c r="K518" s="2" t="s">
        <v>389</v>
      </c>
      <c r="L518" s="2" t="e">
        <f>SUMIF([1]系统取数!$A:$A,[1]匹配!$C$5:$C$922,[1]系统取数!$B:$B)</f>
        <v>#VALUE!</v>
      </c>
      <c r="M518" s="2" t="str">
        <f>VLOOKUP(D518,[1]持证类型!$A:$B,2,0)</f>
        <v>基金销售业务资格</v>
      </c>
      <c r="N518" s="2" t="str">
        <f>VLOOKUP(D518,[1]证书编号!$A:$B,2,0)</f>
        <v>B20190410009732</v>
      </c>
    </row>
    <row r="519" spans="1:14" ht="31.05" customHeight="1">
      <c r="A519" s="7">
        <v>515</v>
      </c>
      <c r="B519" s="4" t="s">
        <v>1552</v>
      </c>
      <c r="C519" s="1" t="s">
        <v>1553</v>
      </c>
      <c r="D519" s="1" t="s">
        <v>1559</v>
      </c>
      <c r="E519" s="3" t="s">
        <v>1314</v>
      </c>
      <c r="F519" s="3"/>
      <c r="G519" s="3"/>
      <c r="H519" s="3"/>
      <c r="I519" s="1" t="s">
        <v>694</v>
      </c>
      <c r="J519" s="1" t="s">
        <v>21</v>
      </c>
      <c r="K519" s="2" t="s">
        <v>389</v>
      </c>
      <c r="L519" s="2" t="e">
        <f>SUMIF([1]系统取数!$A:$A,[1]匹配!$C$5:$C$922,[1]系统取数!$B:$B)</f>
        <v>#VALUE!</v>
      </c>
    </row>
    <row r="520" spans="1:14" ht="31.05" customHeight="1">
      <c r="A520" s="7">
        <v>516</v>
      </c>
      <c r="B520" s="4" t="s">
        <v>1560</v>
      </c>
      <c r="C520" s="1" t="s">
        <v>1553</v>
      </c>
      <c r="D520" s="1" t="s">
        <v>1561</v>
      </c>
      <c r="E520" s="3" t="s">
        <v>692</v>
      </c>
      <c r="F520" s="3" t="s">
        <v>1562</v>
      </c>
      <c r="G520" s="3" t="s">
        <v>18</v>
      </c>
      <c r="H520" s="3" t="s">
        <v>392</v>
      </c>
      <c r="I520" s="1" t="s">
        <v>694</v>
      </c>
      <c r="J520" s="1" t="s">
        <v>20</v>
      </c>
      <c r="K520" s="2" t="s">
        <v>393</v>
      </c>
      <c r="L520" s="2" t="e">
        <f>SUMIF([1]系统取数!$A:$A,[1]匹配!$C$5:$C$922,[1]系统取数!$B:$B)</f>
        <v>#VALUE!</v>
      </c>
      <c r="M520" s="2" t="str">
        <f>VLOOKUP(D520,[1]持证类型!$A:$B,2,0)</f>
        <v>基金销售业务资格</v>
      </c>
      <c r="N520" s="2" t="str">
        <f>VLOOKUP(D520,[1]证书编号!$A:$B,2,0)</f>
        <v>B20190401003844</v>
      </c>
    </row>
    <row r="521" spans="1:14" ht="31.05" customHeight="1">
      <c r="A521" s="7">
        <v>517</v>
      </c>
      <c r="B521" s="4" t="s">
        <v>1563</v>
      </c>
      <c r="C521" s="1" t="s">
        <v>1553</v>
      </c>
      <c r="D521" s="1" t="s">
        <v>1564</v>
      </c>
      <c r="E521" s="3" t="s">
        <v>855</v>
      </c>
      <c r="F521" s="3"/>
      <c r="G521" s="3" t="s">
        <v>23</v>
      </c>
      <c r="H521" s="3" t="s">
        <v>395</v>
      </c>
      <c r="I521" s="1" t="s">
        <v>694</v>
      </c>
      <c r="J521" s="1" t="s">
        <v>20</v>
      </c>
      <c r="K521" s="2" t="s">
        <v>394</v>
      </c>
      <c r="L521" s="2" t="e">
        <f>SUMIF([1]系统取数!$A:$A,[1]匹配!$C$5:$C$922,[1]系统取数!$B:$B)</f>
        <v>#VALUE!</v>
      </c>
      <c r="M521" s="2" t="str">
        <f>VLOOKUP(D521,[1]持证类型!$A:$B,2,0)</f>
        <v>基金从业资格</v>
      </c>
      <c r="N521" s="2" t="str">
        <f>VLOOKUP(D521,[1]证书编号!$A:$B,2,0)</f>
        <v>A2019041000975x</v>
      </c>
    </row>
    <row r="522" spans="1:14" ht="31.05" customHeight="1">
      <c r="A522" s="7">
        <v>518</v>
      </c>
      <c r="B522" s="4" t="s">
        <v>1552</v>
      </c>
      <c r="C522" s="1" t="s">
        <v>1553</v>
      </c>
      <c r="D522" s="1" t="s">
        <v>1565</v>
      </c>
      <c r="E522" s="3" t="s">
        <v>857</v>
      </c>
      <c r="F522" s="3"/>
      <c r="G522" s="3"/>
      <c r="H522" s="3"/>
      <c r="I522" s="1" t="s">
        <v>694</v>
      </c>
      <c r="J522" s="1" t="s">
        <v>21</v>
      </c>
      <c r="K522" s="2" t="s">
        <v>393</v>
      </c>
      <c r="L522" s="2" t="e">
        <f>SUMIF([1]系统取数!$A:$A,[1]匹配!$C$5:$C$922,[1]系统取数!$B:$B)</f>
        <v>#VALUE!</v>
      </c>
    </row>
    <row r="523" spans="1:14" ht="31.05" customHeight="1">
      <c r="A523" s="7">
        <v>519</v>
      </c>
      <c r="B523" s="4" t="s">
        <v>1560</v>
      </c>
      <c r="C523" s="1" t="s">
        <v>1553</v>
      </c>
      <c r="D523" s="1" t="s">
        <v>1566</v>
      </c>
      <c r="E523" s="3" t="s">
        <v>1567</v>
      </c>
      <c r="F523" s="3"/>
      <c r="G523" s="3"/>
      <c r="H523" s="3"/>
      <c r="I523" s="1" t="s">
        <v>694</v>
      </c>
      <c r="J523" s="1" t="s">
        <v>21</v>
      </c>
      <c r="K523" s="2" t="s">
        <v>393</v>
      </c>
      <c r="L523" s="2" t="e">
        <f>SUMIF([1]系统取数!$A:$A,[1]匹配!$C$5:$C$922,[1]系统取数!$B:$B)</f>
        <v>#VALUE!</v>
      </c>
    </row>
    <row r="524" spans="1:14" ht="31.05" customHeight="1">
      <c r="A524" s="7">
        <v>520</v>
      </c>
      <c r="B524" s="4" t="s">
        <v>1560</v>
      </c>
      <c r="C524" s="1" t="s">
        <v>1553</v>
      </c>
      <c r="D524" s="1" t="s">
        <v>1568</v>
      </c>
      <c r="E524" s="3" t="s">
        <v>857</v>
      </c>
      <c r="F524" s="3"/>
      <c r="G524" s="3"/>
      <c r="H524" s="3"/>
      <c r="I524" s="1" t="s">
        <v>694</v>
      </c>
      <c r="J524" s="1" t="s">
        <v>21</v>
      </c>
      <c r="K524" s="2" t="s">
        <v>393</v>
      </c>
      <c r="L524" s="2" t="e">
        <f>SUMIF([1]系统取数!$A:$A,[1]匹配!$C$5:$C$922,[1]系统取数!$B:$B)</f>
        <v>#VALUE!</v>
      </c>
    </row>
    <row r="525" spans="1:14" ht="31.05" customHeight="1">
      <c r="A525" s="7">
        <v>521</v>
      </c>
      <c r="B525" s="4" t="s">
        <v>1560</v>
      </c>
      <c r="C525" s="1" t="s">
        <v>1553</v>
      </c>
      <c r="D525" s="1" t="s">
        <v>1569</v>
      </c>
      <c r="E525" s="3"/>
      <c r="F525" s="3"/>
      <c r="G525" s="3"/>
      <c r="H525" s="3"/>
      <c r="I525" s="1" t="s">
        <v>694</v>
      </c>
      <c r="J525" s="1" t="s">
        <v>396</v>
      </c>
      <c r="K525" s="2" t="s">
        <v>393</v>
      </c>
      <c r="L525" s="2" t="e">
        <f>SUMIF([1]系统取数!$A:$A,[1]匹配!$C$5:$C$922,[1]系统取数!$B:$B)</f>
        <v>#VALUE!</v>
      </c>
    </row>
    <row r="526" spans="1:14" ht="31.05" customHeight="1">
      <c r="A526" s="7">
        <v>522</v>
      </c>
      <c r="B526" s="4" t="s">
        <v>1560</v>
      </c>
      <c r="C526" s="1" t="s">
        <v>1553</v>
      </c>
      <c r="D526" s="1" t="s">
        <v>1570</v>
      </c>
      <c r="E526" s="3"/>
      <c r="F526" s="3"/>
      <c r="G526" s="3"/>
      <c r="H526" s="3"/>
      <c r="I526" s="1" t="s">
        <v>694</v>
      </c>
      <c r="J526" s="1" t="s">
        <v>396</v>
      </c>
      <c r="K526" s="2" t="s">
        <v>393</v>
      </c>
      <c r="L526" s="2" t="e">
        <f>SUMIF([1]系统取数!$A:$A,[1]匹配!$C$5:$C$922,[1]系统取数!$B:$B)</f>
        <v>#VALUE!</v>
      </c>
    </row>
    <row r="527" spans="1:14" ht="31.05" customHeight="1">
      <c r="A527" s="7">
        <v>523</v>
      </c>
      <c r="B527" s="4" t="s">
        <v>1571</v>
      </c>
      <c r="C527" s="1" t="s">
        <v>1553</v>
      </c>
      <c r="D527" s="1" t="s">
        <v>1572</v>
      </c>
      <c r="E527" s="3" t="s">
        <v>1573</v>
      </c>
      <c r="F527" s="3" t="s">
        <v>1574</v>
      </c>
      <c r="G527" s="3" t="s">
        <v>18</v>
      </c>
      <c r="H527" s="3" t="s">
        <v>397</v>
      </c>
      <c r="I527" s="1" t="s">
        <v>694</v>
      </c>
      <c r="J527" s="1" t="s">
        <v>20</v>
      </c>
      <c r="K527" s="2" t="s">
        <v>398</v>
      </c>
      <c r="L527" s="2" t="e">
        <f>SUMIF([1]系统取数!$A:$A,[1]匹配!$C$5:$C$922,[1]系统取数!$B:$B)</f>
        <v>#VALUE!</v>
      </c>
      <c r="M527" s="2" t="str">
        <f>VLOOKUP(D527,[1]持证类型!$A:$B,2,0)</f>
        <v>基金销售业务资格</v>
      </c>
      <c r="N527" s="2" t="str">
        <f>VLOOKUP(D527,[1]证书编号!$A:$B,2,0)</f>
        <v>B20190410001151</v>
      </c>
    </row>
    <row r="528" spans="1:14" ht="31.05" customHeight="1">
      <c r="A528" s="7">
        <v>524</v>
      </c>
      <c r="B528" s="4" t="s">
        <v>1571</v>
      </c>
      <c r="C528" s="1" t="s">
        <v>1553</v>
      </c>
      <c r="D528" s="1" t="s">
        <v>1575</v>
      </c>
      <c r="E528" s="3" t="s">
        <v>1576</v>
      </c>
      <c r="F528" s="3" t="s">
        <v>1577</v>
      </c>
      <c r="G528" s="3"/>
      <c r="H528" s="3"/>
      <c r="I528" s="1" t="s">
        <v>694</v>
      </c>
      <c r="J528" s="1" t="s">
        <v>16</v>
      </c>
      <c r="K528" s="2" t="s">
        <v>398</v>
      </c>
      <c r="L528" s="2" t="e">
        <f>SUMIF([1]系统取数!$A:$A,[1]匹配!$C$5:$C$922,[1]系统取数!$B:$B)</f>
        <v>#VALUE!</v>
      </c>
    </row>
    <row r="529" spans="1:14" ht="31.05" customHeight="1">
      <c r="A529" s="7">
        <v>525</v>
      </c>
      <c r="B529" s="4" t="s">
        <v>1571</v>
      </c>
      <c r="C529" s="1" t="s">
        <v>1553</v>
      </c>
      <c r="D529" s="1" t="s">
        <v>1578</v>
      </c>
      <c r="E529" s="3" t="s">
        <v>703</v>
      </c>
      <c r="F529" s="3" t="s">
        <v>1579</v>
      </c>
      <c r="G529" s="3" t="s">
        <v>23</v>
      </c>
      <c r="H529" s="3" t="s">
        <v>399</v>
      </c>
      <c r="I529" s="1" t="s">
        <v>694</v>
      </c>
      <c r="J529" s="1" t="s">
        <v>20</v>
      </c>
      <c r="K529" s="2" t="s">
        <v>398</v>
      </c>
      <c r="L529" s="2" t="e">
        <f>SUMIF([1]系统取数!$A:$A,[1]匹配!$C$5:$C$922,[1]系统取数!$B:$B)</f>
        <v>#VALUE!</v>
      </c>
      <c r="M529" s="2" t="str">
        <f>VLOOKUP(D529,[1]持证类型!$A:$B,2,0)</f>
        <v>基金从业资格</v>
      </c>
      <c r="N529" s="2" t="str">
        <f>VLOOKUP(D529,[1]证书编号!$A:$B,2,0)</f>
        <v>A20190401003158</v>
      </c>
    </row>
    <row r="530" spans="1:14" ht="31.05" customHeight="1">
      <c r="A530" s="7">
        <v>526</v>
      </c>
      <c r="B530" s="4" t="s">
        <v>1571</v>
      </c>
      <c r="C530" s="1" t="s">
        <v>1553</v>
      </c>
      <c r="D530" s="1" t="s">
        <v>1580</v>
      </c>
      <c r="E530" s="3" t="s">
        <v>1581</v>
      </c>
      <c r="F530" s="3"/>
      <c r="G530" s="3" t="s">
        <v>18</v>
      </c>
      <c r="H530" s="3" t="s">
        <v>400</v>
      </c>
      <c r="I530" s="1" t="s">
        <v>694</v>
      </c>
      <c r="J530" s="1" t="s">
        <v>20</v>
      </c>
      <c r="K530" s="2" t="s">
        <v>398</v>
      </c>
      <c r="L530" s="2" t="e">
        <f>SUMIF([1]系统取数!$A:$A,[1]匹配!$C$5:$C$922,[1]系统取数!$B:$B)</f>
        <v>#VALUE!</v>
      </c>
      <c r="M530" s="2" t="str">
        <f>VLOOKUP(D530,[1]持证类型!$A:$B,2,0)</f>
        <v>基金销售业务资格</v>
      </c>
      <c r="N530" s="2" t="str">
        <f>VLOOKUP(D530,[1]证书编号!$A:$B,2,0)</f>
        <v>B20190418000663</v>
      </c>
    </row>
    <row r="531" spans="1:14" ht="31.05" customHeight="1">
      <c r="A531" s="7">
        <v>527</v>
      </c>
      <c r="B531" s="4" t="s">
        <v>1571</v>
      </c>
      <c r="C531" s="1" t="s">
        <v>1553</v>
      </c>
      <c r="D531" s="1" t="s">
        <v>1582</v>
      </c>
      <c r="E531" s="3" t="s">
        <v>1581</v>
      </c>
      <c r="F531" s="3"/>
      <c r="G531" s="3" t="s">
        <v>18</v>
      </c>
      <c r="H531" s="3" t="s">
        <v>401</v>
      </c>
      <c r="I531" s="1" t="s">
        <v>694</v>
      </c>
      <c r="J531" s="1" t="s">
        <v>20</v>
      </c>
      <c r="K531" s="2" t="s">
        <v>398</v>
      </c>
      <c r="L531" s="2" t="e">
        <f>SUMIF([1]系统取数!$A:$A,[1]匹配!$C$5:$C$922,[1]系统取数!$B:$B)</f>
        <v>#VALUE!</v>
      </c>
      <c r="M531" s="2" t="str">
        <f>VLOOKUP(D531,[1]持证类型!$A:$B,2,0)</f>
        <v>基金销售业务资格</v>
      </c>
      <c r="N531" s="2" t="str">
        <f>VLOOKUP(D531,[1]证书编号!$A:$B,2,0)</f>
        <v>B2019041000116x</v>
      </c>
    </row>
    <row r="532" spans="1:14" ht="31.05" customHeight="1">
      <c r="A532" s="7">
        <v>528</v>
      </c>
      <c r="B532" s="4" t="s">
        <v>1571</v>
      </c>
      <c r="C532" s="1" t="s">
        <v>1553</v>
      </c>
      <c r="D532" s="1" t="s">
        <v>1583</v>
      </c>
      <c r="E532" s="3" t="s">
        <v>1584</v>
      </c>
      <c r="F532" s="3"/>
      <c r="G532" s="3"/>
      <c r="H532" s="3"/>
      <c r="I532" s="1" t="s">
        <v>694</v>
      </c>
      <c r="J532" s="1" t="s">
        <v>16</v>
      </c>
      <c r="K532" s="2" t="s">
        <v>398</v>
      </c>
      <c r="L532" s="2" t="e">
        <f>SUMIF([1]系统取数!$A:$A,[1]匹配!$C$5:$C$922,[1]系统取数!$B:$B)</f>
        <v>#VALUE!</v>
      </c>
    </row>
    <row r="533" spans="1:14" ht="31.05" customHeight="1">
      <c r="A533" s="7">
        <v>529</v>
      </c>
      <c r="B533" s="4" t="s">
        <v>1571</v>
      </c>
      <c r="C533" s="1" t="s">
        <v>1553</v>
      </c>
      <c r="D533" s="1" t="s">
        <v>1585</v>
      </c>
      <c r="E533" s="3"/>
      <c r="F533" s="3"/>
      <c r="G533" s="3" t="s">
        <v>653</v>
      </c>
      <c r="H533" s="3" t="s">
        <v>654</v>
      </c>
      <c r="I533" s="1" t="s">
        <v>808</v>
      </c>
      <c r="J533" s="1" t="s">
        <v>88</v>
      </c>
    </row>
    <row r="534" spans="1:14" ht="31.05" customHeight="1">
      <c r="A534" s="7">
        <v>530</v>
      </c>
      <c r="B534" s="4" t="s">
        <v>1560</v>
      </c>
      <c r="C534" s="1" t="s">
        <v>1553</v>
      </c>
      <c r="D534" s="1" t="s">
        <v>1586</v>
      </c>
      <c r="E534" s="3" t="s">
        <v>1587</v>
      </c>
      <c r="F534" s="3"/>
      <c r="G534" s="3"/>
      <c r="H534" s="3"/>
      <c r="I534" s="1" t="s">
        <v>694</v>
      </c>
      <c r="J534" s="1" t="s">
        <v>21</v>
      </c>
      <c r="K534" s="2" t="s">
        <v>398</v>
      </c>
      <c r="L534" s="2" t="e">
        <f>SUMIF([1]系统取数!$A:$A,[1]匹配!$C$5:$C$922,[1]系统取数!$B:$B)</f>
        <v>#VALUE!</v>
      </c>
    </row>
    <row r="535" spans="1:14" ht="31.05" customHeight="1">
      <c r="A535" s="7">
        <v>531</v>
      </c>
      <c r="B535" s="4" t="s">
        <v>1571</v>
      </c>
      <c r="C535" s="1" t="s">
        <v>1553</v>
      </c>
      <c r="D535" s="1" t="s">
        <v>1588</v>
      </c>
      <c r="E535" s="3" t="s">
        <v>1581</v>
      </c>
      <c r="F535" s="3"/>
      <c r="G535" s="3"/>
      <c r="H535" s="3"/>
      <c r="I535" s="1" t="s">
        <v>694</v>
      </c>
      <c r="J535" s="1" t="s">
        <v>21</v>
      </c>
      <c r="K535" s="2" t="s">
        <v>398</v>
      </c>
      <c r="L535" s="2" t="e">
        <f>SUMIF([1]系统取数!$A:$A,[1]匹配!$C$5:$C$922,[1]系统取数!$B:$B)</f>
        <v>#VALUE!</v>
      </c>
    </row>
    <row r="536" spans="1:14" ht="31.05" customHeight="1">
      <c r="A536" s="7">
        <v>532</v>
      </c>
      <c r="B536" s="4" t="s">
        <v>1589</v>
      </c>
      <c r="C536" s="1" t="s">
        <v>1553</v>
      </c>
      <c r="D536" s="1" t="s">
        <v>1590</v>
      </c>
      <c r="E536" s="3"/>
      <c r="F536" s="3"/>
      <c r="G536" s="3"/>
      <c r="H536" s="3"/>
      <c r="I536" s="1" t="s">
        <v>694</v>
      </c>
      <c r="J536" s="1" t="s">
        <v>50</v>
      </c>
      <c r="K536" s="2" t="s">
        <v>402</v>
      </c>
      <c r="L536" s="2" t="e">
        <f>SUMIF([1]系统取数!$A:$A,[1]匹配!$C$5:$C$922,[1]系统取数!$B:$B)</f>
        <v>#VALUE!</v>
      </c>
    </row>
    <row r="537" spans="1:14" ht="31.05" customHeight="1">
      <c r="A537" s="7">
        <v>533</v>
      </c>
      <c r="B537" s="4" t="s">
        <v>1571</v>
      </c>
      <c r="C537" s="1" t="s">
        <v>1553</v>
      </c>
      <c r="D537" s="1" t="s">
        <v>1591</v>
      </c>
      <c r="E537" s="3"/>
      <c r="F537" s="3"/>
      <c r="G537" s="3"/>
      <c r="H537" s="3"/>
      <c r="I537" s="1" t="s">
        <v>694</v>
      </c>
      <c r="J537" s="1" t="s">
        <v>50</v>
      </c>
      <c r="K537" s="2" t="s">
        <v>398</v>
      </c>
      <c r="L537" s="2" t="e">
        <f>SUMIF([1]系统取数!$A:$A,[1]匹配!$C$5:$C$922,[1]系统取数!$B:$B)</f>
        <v>#VALUE!</v>
      </c>
    </row>
    <row r="538" spans="1:14" ht="31.05" customHeight="1">
      <c r="A538" s="7">
        <v>534</v>
      </c>
      <c r="B538" s="4" t="s">
        <v>1571</v>
      </c>
      <c r="C538" s="1" t="s">
        <v>1553</v>
      </c>
      <c r="D538" s="1" t="s">
        <v>1592</v>
      </c>
      <c r="E538" s="3" t="s">
        <v>1581</v>
      </c>
      <c r="F538" s="3"/>
      <c r="G538" s="3"/>
      <c r="H538" s="3"/>
      <c r="I538" s="1" t="s">
        <v>694</v>
      </c>
      <c r="J538" s="1" t="s">
        <v>21</v>
      </c>
      <c r="K538" s="2" t="s">
        <v>398</v>
      </c>
      <c r="L538" s="2" t="e">
        <f>SUMIF([1]系统取数!$A:$A,[1]匹配!$C$5:$C$922,[1]系统取数!$B:$B)</f>
        <v>#VALUE!</v>
      </c>
    </row>
    <row r="539" spans="1:14" ht="31.05" customHeight="1">
      <c r="A539" s="7">
        <v>535</v>
      </c>
      <c r="B539" s="4" t="s">
        <v>1593</v>
      </c>
      <c r="C539" s="1" t="s">
        <v>1553</v>
      </c>
      <c r="D539" s="1" t="s">
        <v>1594</v>
      </c>
      <c r="E539" s="3" t="s">
        <v>775</v>
      </c>
      <c r="F539" s="3"/>
      <c r="G539" s="3" t="s">
        <v>18</v>
      </c>
      <c r="H539" s="3" t="s">
        <v>403</v>
      </c>
      <c r="I539" s="1" t="s">
        <v>694</v>
      </c>
      <c r="J539" s="1" t="s">
        <v>404</v>
      </c>
      <c r="K539" s="2" t="s">
        <v>405</v>
      </c>
      <c r="L539" s="2" t="e">
        <f>SUMIF([1]系统取数!$A:$A,[1]匹配!$C$5:$C$922,[1]系统取数!$B:$B)</f>
        <v>#VALUE!</v>
      </c>
      <c r="M539" s="2" t="str">
        <f>VLOOKUP(D539,[1]持证类型!$A:$B,2,0)</f>
        <v>基金销售业务资格</v>
      </c>
      <c r="N539" s="2" t="str">
        <f>VLOOKUP(D539,[1]证书编号!$A:$B,2,0)</f>
        <v>B20190410009527</v>
      </c>
    </row>
    <row r="540" spans="1:14" ht="31.05" customHeight="1">
      <c r="A540" s="7">
        <v>536</v>
      </c>
      <c r="B540" s="4" t="s">
        <v>1593</v>
      </c>
      <c r="C540" s="1" t="s">
        <v>1553</v>
      </c>
      <c r="D540" s="1" t="s">
        <v>1595</v>
      </c>
      <c r="E540" s="3" t="s">
        <v>742</v>
      </c>
      <c r="F540" s="3"/>
      <c r="G540" s="3" t="s">
        <v>23</v>
      </c>
      <c r="H540" s="3" t="s">
        <v>406</v>
      </c>
      <c r="I540" s="1" t="s">
        <v>694</v>
      </c>
      <c r="J540" s="1" t="s">
        <v>404</v>
      </c>
      <c r="K540" s="2" t="s">
        <v>405</v>
      </c>
      <c r="L540" s="2" t="e">
        <f>SUMIF([1]系统取数!$A:$A,[1]匹配!$C$5:$C$922,[1]系统取数!$B:$B)</f>
        <v>#VALUE!</v>
      </c>
      <c r="M540" s="2" t="str">
        <f>VLOOKUP(D540,[1]持证类型!$A:$B,2,0)</f>
        <v>基金从业资格</v>
      </c>
      <c r="N540" s="2" t="str">
        <f>VLOOKUP(D540,[1]证书编号!$A:$B,2,0)</f>
        <v>A20190619001326</v>
      </c>
    </row>
    <row r="541" spans="1:14" ht="31.05" customHeight="1">
      <c r="A541" s="7">
        <v>537</v>
      </c>
      <c r="B541" s="4" t="s">
        <v>1593</v>
      </c>
      <c r="C541" s="1" t="s">
        <v>1596</v>
      </c>
      <c r="D541" s="1" t="s">
        <v>1597</v>
      </c>
      <c r="E541" s="3" t="s">
        <v>742</v>
      </c>
      <c r="F541" s="3"/>
      <c r="G541" s="3" t="s">
        <v>18</v>
      </c>
      <c r="H541" s="3" t="s">
        <v>407</v>
      </c>
      <c r="I541" s="1" t="s">
        <v>694</v>
      </c>
      <c r="J541" s="1" t="s">
        <v>404</v>
      </c>
      <c r="K541" s="2" t="s">
        <v>405</v>
      </c>
      <c r="L541" s="2" t="e">
        <f>SUMIF([1]系统取数!$A:$A,[1]匹配!$C$5:$C$922,[1]系统取数!$B:$B)</f>
        <v>#VALUE!</v>
      </c>
      <c r="M541" s="2" t="str">
        <f>VLOOKUP(D541,[1]持证类型!$A:$B,2,0)</f>
        <v>基金销售业务资格</v>
      </c>
      <c r="N541" s="2" t="str">
        <f>VLOOKUP(D541,[1]证书编号!$A:$B,2,0)</f>
        <v>B20190703000891</v>
      </c>
    </row>
    <row r="542" spans="1:14" ht="31.05" customHeight="1">
      <c r="A542" s="7">
        <v>538</v>
      </c>
      <c r="B542" s="4" t="s">
        <v>1593</v>
      </c>
      <c r="C542" s="1" t="s">
        <v>1596</v>
      </c>
      <c r="D542" s="1" t="s">
        <v>1598</v>
      </c>
      <c r="E542" s="3" t="s">
        <v>775</v>
      </c>
      <c r="F542" s="3"/>
      <c r="G542" s="3"/>
      <c r="H542" s="3"/>
      <c r="I542" s="1" t="s">
        <v>694</v>
      </c>
      <c r="J542" s="1" t="s">
        <v>408</v>
      </c>
      <c r="K542" s="2" t="s">
        <v>405</v>
      </c>
      <c r="L542" s="2" t="e">
        <f>SUMIF([1]系统取数!$A:$A,[1]匹配!$C$5:$C$922,[1]系统取数!$B:$B)</f>
        <v>#VALUE!</v>
      </c>
    </row>
    <row r="543" spans="1:14" ht="31.05" customHeight="1">
      <c r="A543" s="7">
        <v>539</v>
      </c>
      <c r="B543" s="4" t="s">
        <v>1593</v>
      </c>
      <c r="C543" s="1" t="s">
        <v>1553</v>
      </c>
      <c r="D543" s="1" t="s">
        <v>1599</v>
      </c>
      <c r="E543" s="3"/>
      <c r="F543" s="3"/>
      <c r="G543" s="3" t="s">
        <v>18</v>
      </c>
      <c r="H543" s="3" t="s">
        <v>409</v>
      </c>
      <c r="I543" s="1" t="s">
        <v>694</v>
      </c>
      <c r="J543" s="1" t="s">
        <v>88</v>
      </c>
      <c r="K543" s="2" t="s">
        <v>405</v>
      </c>
      <c r="L543" s="2" t="e">
        <f>SUMIF([1]系统取数!$A:$A,[1]匹配!$C$5:$C$922,[1]系统取数!$B:$B)</f>
        <v>#VALUE!</v>
      </c>
      <c r="M543" s="2" t="str">
        <f>VLOOKUP(D543,[1]持证类型!$A:$B,2,0)</f>
        <v>基金销售业务资格</v>
      </c>
      <c r="N543" s="2" t="str">
        <f>VLOOKUP(D543,[1]证书编号!$A:$B,2,0)</f>
        <v>B2019041000306x</v>
      </c>
    </row>
    <row r="544" spans="1:14" ht="31.05" customHeight="1">
      <c r="A544" s="7">
        <v>540</v>
      </c>
      <c r="B544" s="4" t="s">
        <v>1593</v>
      </c>
      <c r="C544" s="1" t="s">
        <v>1553</v>
      </c>
      <c r="D544" s="1" t="s">
        <v>1600</v>
      </c>
      <c r="E544" s="3" t="s">
        <v>775</v>
      </c>
      <c r="F544" s="3"/>
      <c r="G544" s="3"/>
      <c r="H544" s="3"/>
      <c r="I544" s="1" t="s">
        <v>694</v>
      </c>
      <c r="J544" s="1" t="s">
        <v>410</v>
      </c>
      <c r="K544" s="2" t="s">
        <v>405</v>
      </c>
      <c r="L544" s="2" t="e">
        <f>SUMIF([1]系统取数!$A:$A,[1]匹配!$C$5:$C$922,[1]系统取数!$B:$B)</f>
        <v>#VALUE!</v>
      </c>
    </row>
    <row r="545" spans="1:14" ht="31.05" customHeight="1">
      <c r="A545" s="7">
        <v>541</v>
      </c>
      <c r="B545" s="4" t="s">
        <v>1601</v>
      </c>
      <c r="C545" s="1" t="s">
        <v>1553</v>
      </c>
      <c r="D545" s="1" t="s">
        <v>1602</v>
      </c>
      <c r="E545" s="3" t="s">
        <v>692</v>
      </c>
      <c r="F545" s="3" t="s">
        <v>1603</v>
      </c>
      <c r="G545" s="3" t="s">
        <v>18</v>
      </c>
      <c r="H545" s="3" t="s">
        <v>411</v>
      </c>
      <c r="I545" s="1" t="s">
        <v>694</v>
      </c>
      <c r="J545" s="1" t="s">
        <v>20</v>
      </c>
      <c r="K545" s="2" t="s">
        <v>412</v>
      </c>
      <c r="L545" s="2" t="e">
        <f>SUMIF([1]系统取数!$A:$A,[1]匹配!$C$5:$C$922,[1]系统取数!$B:$B)</f>
        <v>#VALUE!</v>
      </c>
      <c r="M545" s="2" t="str">
        <f>VLOOKUP(D545,[1]持证类型!$A:$B,2,0)</f>
        <v>基金销售业务资格</v>
      </c>
      <c r="N545" s="2" t="str">
        <f>VLOOKUP(D545,[1]证书编号!$A:$B,2,0)</f>
        <v>B20190401001837</v>
      </c>
    </row>
    <row r="546" spans="1:14" ht="31.05" customHeight="1">
      <c r="A546" s="7">
        <v>542</v>
      </c>
      <c r="B546" s="4" t="s">
        <v>1601</v>
      </c>
      <c r="C546" s="1" t="s">
        <v>1553</v>
      </c>
      <c r="D546" s="1" t="s">
        <v>1604</v>
      </c>
      <c r="E546" s="3" t="s">
        <v>1605</v>
      </c>
      <c r="F546" s="3"/>
      <c r="G546" s="3" t="s">
        <v>18</v>
      </c>
      <c r="H546" s="3" t="s">
        <v>413</v>
      </c>
      <c r="I546" s="1" t="s">
        <v>694</v>
      </c>
      <c r="J546" s="1" t="s">
        <v>20</v>
      </c>
      <c r="K546" s="2" t="s">
        <v>412</v>
      </c>
      <c r="L546" s="2" t="e">
        <f>SUMIF([1]系统取数!$A:$A,[1]匹配!$C$5:$C$922,[1]系统取数!$B:$B)</f>
        <v>#VALUE!</v>
      </c>
      <c r="M546" s="2" t="str">
        <f>VLOOKUP(D546,[1]持证类型!$A:$B,2,0)</f>
        <v>基金销售业务资格</v>
      </c>
      <c r="N546" s="2" t="str">
        <f>VLOOKUP(D546,[1]证书编号!$A:$B,2,0)</f>
        <v>B20190410016127</v>
      </c>
    </row>
    <row r="547" spans="1:14" ht="31.05" customHeight="1">
      <c r="A547" s="7">
        <v>543</v>
      </c>
      <c r="B547" s="4" t="s">
        <v>1601</v>
      </c>
      <c r="C547" s="1" t="s">
        <v>1553</v>
      </c>
      <c r="D547" s="1" t="s">
        <v>1606</v>
      </c>
      <c r="E547" s="3" t="s">
        <v>1301</v>
      </c>
      <c r="F547" s="3"/>
      <c r="G547" s="3"/>
      <c r="H547" s="3"/>
      <c r="I547" s="1" t="s">
        <v>694</v>
      </c>
      <c r="J547" s="1" t="s">
        <v>21</v>
      </c>
      <c r="K547" s="2" t="s">
        <v>412</v>
      </c>
      <c r="L547" s="2" t="e">
        <f>SUMIF([1]系统取数!$A:$A,[1]匹配!$C$5:$C$922,[1]系统取数!$B:$B)</f>
        <v>#VALUE!</v>
      </c>
    </row>
    <row r="548" spans="1:14" ht="31.05" customHeight="1">
      <c r="A548" s="7">
        <v>544</v>
      </c>
      <c r="B548" s="4" t="s">
        <v>964</v>
      </c>
      <c r="C548" s="1" t="s">
        <v>1553</v>
      </c>
      <c r="D548" s="1" t="s">
        <v>1607</v>
      </c>
      <c r="E548" s="3" t="s">
        <v>1605</v>
      </c>
      <c r="F548" s="3"/>
      <c r="G548" s="3"/>
      <c r="H548" s="3"/>
      <c r="I548" s="1" t="s">
        <v>694</v>
      </c>
      <c r="J548" s="1" t="s">
        <v>21</v>
      </c>
      <c r="K548" s="2" t="s">
        <v>177</v>
      </c>
      <c r="L548" s="2" t="e">
        <f>SUMIF([1]系统取数!$A:$A,[1]匹配!$C$5:$C$922,[1]系统取数!$B:$B)</f>
        <v>#VALUE!</v>
      </c>
    </row>
    <row r="549" spans="1:14" ht="31.05" customHeight="1">
      <c r="A549" s="7">
        <v>545</v>
      </c>
      <c r="B549" s="4" t="s">
        <v>1601</v>
      </c>
      <c r="C549" s="1" t="s">
        <v>1553</v>
      </c>
      <c r="D549" s="1" t="s">
        <v>1608</v>
      </c>
      <c r="E549" s="3"/>
      <c r="F549" s="3"/>
      <c r="G549" s="3"/>
      <c r="H549" s="3"/>
      <c r="I549" s="1" t="s">
        <v>694</v>
      </c>
      <c r="J549" s="1" t="s">
        <v>22</v>
      </c>
      <c r="K549" s="2" t="s">
        <v>412</v>
      </c>
      <c r="L549" s="2" t="e">
        <f>SUMIF([1]系统取数!$A:$A,[1]匹配!$C$5:$C$922,[1]系统取数!$B:$B)</f>
        <v>#VALUE!</v>
      </c>
    </row>
    <row r="550" spans="1:14" ht="31.05" customHeight="1">
      <c r="A550" s="7">
        <v>546</v>
      </c>
      <c r="B550" s="4" t="s">
        <v>1601</v>
      </c>
      <c r="C550" s="1" t="s">
        <v>1553</v>
      </c>
      <c r="D550" s="1" t="s">
        <v>1609</v>
      </c>
      <c r="E550" s="3"/>
      <c r="F550" s="3"/>
      <c r="G550" s="3"/>
      <c r="H550" s="3"/>
      <c r="I550" s="1" t="s">
        <v>694</v>
      </c>
      <c r="J550" s="1" t="s">
        <v>22</v>
      </c>
      <c r="K550" s="2" t="s">
        <v>412</v>
      </c>
      <c r="L550" s="2" t="e">
        <f>SUMIF([1]系统取数!$A:$A,[1]匹配!$C$5:$C$922,[1]系统取数!$B:$B)</f>
        <v>#VALUE!</v>
      </c>
    </row>
    <row r="551" spans="1:14" ht="31.05" customHeight="1">
      <c r="A551" s="7">
        <v>547</v>
      </c>
      <c r="B551" s="4" t="s">
        <v>1555</v>
      </c>
      <c r="C551" s="1" t="s">
        <v>1553</v>
      </c>
      <c r="D551" s="1" t="s">
        <v>1610</v>
      </c>
      <c r="E551" s="3" t="s">
        <v>1010</v>
      </c>
      <c r="F551" s="3"/>
      <c r="G551" s="3" t="s">
        <v>18</v>
      </c>
      <c r="H551" s="3" t="s">
        <v>414</v>
      </c>
      <c r="I551" s="1" t="s">
        <v>694</v>
      </c>
      <c r="J551" s="1" t="s">
        <v>20</v>
      </c>
      <c r="K551" s="2" t="s">
        <v>415</v>
      </c>
      <c r="L551" s="2" t="e">
        <f>SUMIF([1]系统取数!$A:$A,[1]匹配!$C$5:$C$922,[1]系统取数!$B:$B)</f>
        <v>#VALUE!</v>
      </c>
      <c r="M551" s="2" t="str">
        <f>VLOOKUP(D551,[1]持证类型!$A:$B,2,0)</f>
        <v>基金销售业务资格</v>
      </c>
      <c r="N551" s="2" t="str">
        <f>VLOOKUP(D551,[1]证书编号!$A:$B,2,0)</f>
        <v>B20190410001044</v>
      </c>
    </row>
    <row r="552" spans="1:14" ht="31.05" customHeight="1">
      <c r="A552" s="7">
        <v>548</v>
      </c>
      <c r="B552" s="4" t="s">
        <v>1555</v>
      </c>
      <c r="C552" s="1" t="s">
        <v>1553</v>
      </c>
      <c r="D552" s="1" t="s">
        <v>1611</v>
      </c>
      <c r="E552" s="3" t="s">
        <v>1034</v>
      </c>
      <c r="F552" s="3"/>
      <c r="G552" s="3" t="s">
        <v>18</v>
      </c>
      <c r="H552" s="3" t="s">
        <v>416</v>
      </c>
      <c r="I552" s="1" t="s">
        <v>694</v>
      </c>
      <c r="J552" s="1" t="s">
        <v>20</v>
      </c>
      <c r="K552" s="2" t="s">
        <v>415</v>
      </c>
      <c r="L552" s="2" t="e">
        <f>SUMIF([1]系统取数!$A:$A,[1]匹配!$C$5:$C$922,[1]系统取数!$B:$B)</f>
        <v>#VALUE!</v>
      </c>
      <c r="M552" s="2" t="str">
        <f>VLOOKUP(D552,[1]持证类型!$A:$B,2,0)</f>
        <v>基金销售业务资格</v>
      </c>
      <c r="N552" s="2" t="str">
        <f>VLOOKUP(D552,[1]证书编号!$A:$B,2,0)</f>
        <v>B20190410009545</v>
      </c>
    </row>
    <row r="553" spans="1:14" ht="31.05" customHeight="1">
      <c r="A553" s="7">
        <v>549</v>
      </c>
      <c r="B553" s="4" t="s">
        <v>1563</v>
      </c>
      <c r="C553" s="1" t="s">
        <v>1553</v>
      </c>
      <c r="D553" s="1" t="s">
        <v>1612</v>
      </c>
      <c r="E553" s="3" t="s">
        <v>1010</v>
      </c>
      <c r="F553" s="3"/>
      <c r="G553" s="3" t="s">
        <v>18</v>
      </c>
      <c r="H553" s="3" t="s">
        <v>417</v>
      </c>
      <c r="I553" s="1" t="s">
        <v>694</v>
      </c>
      <c r="J553" s="1" t="s">
        <v>20</v>
      </c>
      <c r="K553" s="2" t="s">
        <v>394</v>
      </c>
      <c r="L553" s="2" t="e">
        <f>SUMIF([1]系统取数!$A:$A,[1]匹配!$C$5:$C$922,[1]系统取数!$B:$B)</f>
        <v>#VALUE!</v>
      </c>
      <c r="M553" s="2" t="str">
        <f>VLOOKUP(D553,[1]持证类型!$A:$B,2,0)</f>
        <v>基金销售业务资格</v>
      </c>
      <c r="N553" s="2" t="str">
        <f>VLOOKUP(D553,[1]证书编号!$A:$B,2,0)</f>
        <v>B20190708003708</v>
      </c>
    </row>
    <row r="554" spans="1:14" ht="31.05" customHeight="1">
      <c r="A554" s="7">
        <v>550</v>
      </c>
      <c r="B554" s="4" t="s">
        <v>1555</v>
      </c>
      <c r="C554" s="1" t="s">
        <v>1553</v>
      </c>
      <c r="D554" s="1" t="s">
        <v>1613</v>
      </c>
      <c r="E554" s="3" t="s">
        <v>1010</v>
      </c>
      <c r="F554" s="3"/>
      <c r="G554" s="3"/>
      <c r="H554" s="3"/>
      <c r="I554" s="1" t="s">
        <v>694</v>
      </c>
      <c r="J554" s="1" t="s">
        <v>21</v>
      </c>
      <c r="K554" s="2" t="s">
        <v>415</v>
      </c>
      <c r="L554" s="2" t="e">
        <f>SUMIF([1]系统取数!$A:$A,[1]匹配!$C$5:$C$922,[1]系统取数!$B:$B)</f>
        <v>#VALUE!</v>
      </c>
    </row>
    <row r="555" spans="1:14" ht="31.05" customHeight="1">
      <c r="A555" s="7">
        <v>551</v>
      </c>
      <c r="B555" s="4" t="s">
        <v>1555</v>
      </c>
      <c r="C555" s="1" t="s">
        <v>1553</v>
      </c>
      <c r="D555" s="1" t="s">
        <v>1614</v>
      </c>
      <c r="E555" s="3" t="s">
        <v>1010</v>
      </c>
      <c r="F555" s="3"/>
      <c r="G555" s="3"/>
      <c r="H555" s="3"/>
      <c r="I555" s="1" t="s">
        <v>694</v>
      </c>
      <c r="J555" s="1" t="s">
        <v>21</v>
      </c>
      <c r="K555" s="2" t="s">
        <v>415</v>
      </c>
      <c r="L555" s="2" t="e">
        <f>SUMIF([1]系统取数!$A:$A,[1]匹配!$C$5:$C$922,[1]系统取数!$B:$B)</f>
        <v>#VALUE!</v>
      </c>
    </row>
    <row r="556" spans="1:14" ht="31.05" customHeight="1">
      <c r="A556" s="7">
        <v>552</v>
      </c>
      <c r="B556" s="4" t="s">
        <v>1555</v>
      </c>
      <c r="C556" s="1" t="s">
        <v>1553</v>
      </c>
      <c r="D556" s="1" t="s">
        <v>1615</v>
      </c>
      <c r="E556" s="3"/>
      <c r="F556" s="3"/>
      <c r="G556" s="3" t="s">
        <v>18</v>
      </c>
      <c r="H556" s="3" t="s">
        <v>418</v>
      </c>
      <c r="I556" s="1" t="s">
        <v>694</v>
      </c>
      <c r="J556" s="1" t="s">
        <v>42</v>
      </c>
      <c r="K556" s="2" t="s">
        <v>415</v>
      </c>
      <c r="L556" s="2" t="e">
        <f>SUMIF([1]系统取数!$A:$A,[1]匹配!$C$5:$C$922,[1]系统取数!$B:$B)</f>
        <v>#VALUE!</v>
      </c>
      <c r="M556" s="2" t="str">
        <f>VLOOKUP(D556,[1]持证类型!$A:$B,2,0)</f>
        <v>基金销售业务资格</v>
      </c>
      <c r="N556" s="2" t="str">
        <f>VLOOKUP(D556,[1]证书编号!$A:$B,2,0)</f>
        <v>B20190401002051</v>
      </c>
    </row>
    <row r="557" spans="1:14" ht="31.05" customHeight="1">
      <c r="A557" s="7">
        <v>553</v>
      </c>
      <c r="B557" s="4" t="s">
        <v>1555</v>
      </c>
      <c r="C557" s="1" t="s">
        <v>1553</v>
      </c>
      <c r="D557" s="1" t="s">
        <v>1616</v>
      </c>
      <c r="E557" s="3"/>
      <c r="F557" s="3"/>
      <c r="G557" s="3" t="s">
        <v>18</v>
      </c>
      <c r="H557" s="3" t="s">
        <v>419</v>
      </c>
      <c r="I557" s="1" t="s">
        <v>694</v>
      </c>
      <c r="J557" s="1" t="s">
        <v>42</v>
      </c>
      <c r="K557" s="2" t="s">
        <v>415</v>
      </c>
      <c r="L557" s="2" t="e">
        <f>SUMIF([1]系统取数!$A:$A,[1]匹配!$C$5:$C$922,[1]系统取数!$B:$B)</f>
        <v>#VALUE!</v>
      </c>
      <c r="M557" s="2" t="str">
        <f>VLOOKUP(D557,[1]持证类型!$A:$B,2,0)</f>
        <v>基金销售业务资格</v>
      </c>
      <c r="N557" s="2" t="str">
        <f>VLOOKUP(D557,[1]证书编号!$A:$B,2,0)</f>
        <v>B20190708003557</v>
      </c>
    </row>
    <row r="558" spans="1:14" ht="31.05" customHeight="1">
      <c r="A558" s="7">
        <v>554</v>
      </c>
      <c r="B558" s="4" t="s">
        <v>1589</v>
      </c>
      <c r="C558" s="1" t="s">
        <v>1553</v>
      </c>
      <c r="D558" s="1" t="s">
        <v>1617</v>
      </c>
      <c r="E558" s="3"/>
      <c r="F558" s="3"/>
      <c r="G558" s="3"/>
      <c r="H558" s="3"/>
      <c r="I558" s="1" t="s">
        <v>808</v>
      </c>
      <c r="J558" s="1" t="s">
        <v>50</v>
      </c>
      <c r="K558" s="2" t="s">
        <v>402</v>
      </c>
      <c r="L558" s="2" t="e">
        <f>SUMIF([1]系统取数!$A:$A,[1]匹配!$C$5:$C$922,[1]系统取数!$B:$B)</f>
        <v>#VALUE!</v>
      </c>
    </row>
    <row r="559" spans="1:14" ht="31.05" customHeight="1">
      <c r="A559" s="7">
        <v>555</v>
      </c>
      <c r="B559" s="4" t="s">
        <v>1589</v>
      </c>
      <c r="C559" s="1" t="s">
        <v>1553</v>
      </c>
      <c r="D559" s="1" t="s">
        <v>1618</v>
      </c>
      <c r="E559" s="3" t="s">
        <v>1295</v>
      </c>
      <c r="F559" s="3"/>
      <c r="G559" s="3"/>
      <c r="H559" s="3"/>
      <c r="I559" s="1" t="s">
        <v>808</v>
      </c>
      <c r="J559" s="1" t="s">
        <v>21</v>
      </c>
      <c r="K559" s="2" t="s">
        <v>402</v>
      </c>
      <c r="L559" s="2" t="e">
        <f>SUMIF([1]系统取数!$A:$A,[1]匹配!$C$5:$C$922,[1]系统取数!$B:$B)</f>
        <v>#VALUE!</v>
      </c>
    </row>
    <row r="560" spans="1:14" ht="31.05" customHeight="1">
      <c r="A560" s="7">
        <v>556</v>
      </c>
      <c r="B560" s="4" t="s">
        <v>1589</v>
      </c>
      <c r="C560" s="1" t="s">
        <v>1596</v>
      </c>
      <c r="D560" s="1" t="s">
        <v>1619</v>
      </c>
      <c r="E560" s="3" t="s">
        <v>1620</v>
      </c>
      <c r="F560" s="3"/>
      <c r="G560" s="3"/>
      <c r="H560" s="3"/>
      <c r="I560" s="1" t="s">
        <v>808</v>
      </c>
      <c r="J560" s="1" t="s">
        <v>420</v>
      </c>
      <c r="K560" s="2" t="s">
        <v>402</v>
      </c>
      <c r="L560" s="2" t="e">
        <f>SUMIF([1]系统取数!$A:$A,[1]匹配!$C$5:$C$922,[1]系统取数!$B:$B)</f>
        <v>#VALUE!</v>
      </c>
    </row>
    <row r="561" spans="1:14" ht="31.05" customHeight="1">
      <c r="A561" s="7">
        <v>557</v>
      </c>
      <c r="B561" s="4" t="s">
        <v>1621</v>
      </c>
      <c r="C561" s="1" t="s">
        <v>1621</v>
      </c>
      <c r="D561" s="1" t="s">
        <v>1622</v>
      </c>
      <c r="E561" s="3" t="s">
        <v>692</v>
      </c>
      <c r="F561" s="3" t="s">
        <v>1623</v>
      </c>
      <c r="G561" s="3" t="s">
        <v>18</v>
      </c>
      <c r="H561" s="3" t="s">
        <v>421</v>
      </c>
      <c r="I561" s="1" t="s">
        <v>694</v>
      </c>
      <c r="J561" s="1" t="s">
        <v>20</v>
      </c>
      <c r="K561" s="2" t="s">
        <v>422</v>
      </c>
      <c r="L561" s="2" t="e">
        <f>SUMIF([1]系统取数!$A:$A,[1]匹配!$C$5:$C$922,[1]系统取数!$B:$B)</f>
        <v>#VALUE!</v>
      </c>
      <c r="M561" s="2" t="str">
        <f>VLOOKUP(D561,[1]持证类型!$A:$B,2,0)</f>
        <v>基金销售业务资格</v>
      </c>
      <c r="N561" s="2" t="str">
        <f>VLOOKUP(D561,[1]证书编号!$A:$B,2,0)</f>
        <v>B2018122300312x</v>
      </c>
    </row>
    <row r="562" spans="1:14" ht="31.05" customHeight="1">
      <c r="A562" s="7">
        <v>558</v>
      </c>
      <c r="B562" s="4" t="s">
        <v>1621</v>
      </c>
      <c r="C562" s="1" t="s">
        <v>1621</v>
      </c>
      <c r="D562" s="1" t="s">
        <v>1624</v>
      </c>
      <c r="E562" s="3" t="s">
        <v>692</v>
      </c>
      <c r="F562" s="3" t="s">
        <v>1625</v>
      </c>
      <c r="G562" s="3"/>
      <c r="H562" s="3"/>
      <c r="I562" s="1" t="s">
        <v>694</v>
      </c>
      <c r="J562" s="1" t="s">
        <v>21</v>
      </c>
      <c r="K562" s="2" t="s">
        <v>422</v>
      </c>
      <c r="L562" s="2" t="e">
        <f>SUMIF([1]系统取数!$A:$A,[1]匹配!$C$5:$C$922,[1]系统取数!$B:$B)</f>
        <v>#VALUE!</v>
      </c>
    </row>
    <row r="563" spans="1:14" ht="31.05" customHeight="1">
      <c r="A563" s="7">
        <v>559</v>
      </c>
      <c r="B563" s="4" t="s">
        <v>1621</v>
      </c>
      <c r="C563" s="1" t="s">
        <v>1621</v>
      </c>
      <c r="D563" s="1" t="s">
        <v>1626</v>
      </c>
      <c r="E563" s="3" t="s">
        <v>692</v>
      </c>
      <c r="F563" s="3" t="s">
        <v>1627</v>
      </c>
      <c r="G563" s="3" t="s">
        <v>23</v>
      </c>
      <c r="H563" s="3" t="s">
        <v>423</v>
      </c>
      <c r="I563" s="1" t="s">
        <v>694</v>
      </c>
      <c r="J563" s="1" t="s">
        <v>20</v>
      </c>
      <c r="K563" s="2" t="s">
        <v>422</v>
      </c>
      <c r="L563" s="2" t="e">
        <f>SUMIF([1]系统取数!$A:$A,[1]匹配!$C$5:$C$922,[1]系统取数!$B:$B)</f>
        <v>#VALUE!</v>
      </c>
      <c r="M563" s="2" t="str">
        <f>VLOOKUP(D563,[1]持证类型!$A:$B,2,0)</f>
        <v>基金从业资格</v>
      </c>
      <c r="N563" s="2" t="str">
        <f>VLOOKUP(D563,[1]证书编号!$A:$B,2,0)</f>
        <v>A20181223003139</v>
      </c>
    </row>
    <row r="564" spans="1:14" ht="31.05" customHeight="1">
      <c r="A564" s="7">
        <v>560</v>
      </c>
      <c r="B564" s="4" t="s">
        <v>1621</v>
      </c>
      <c r="C564" s="1" t="s">
        <v>1621</v>
      </c>
      <c r="D564" s="1" t="s">
        <v>1628</v>
      </c>
      <c r="E564" s="3" t="s">
        <v>692</v>
      </c>
      <c r="F564" s="3" t="s">
        <v>1629</v>
      </c>
      <c r="G564" s="3" t="s">
        <v>23</v>
      </c>
      <c r="H564" s="3" t="s">
        <v>424</v>
      </c>
      <c r="I564" s="1" t="s">
        <v>694</v>
      </c>
      <c r="J564" s="1" t="s">
        <v>20</v>
      </c>
      <c r="K564" s="2" t="s">
        <v>422</v>
      </c>
      <c r="L564" s="2" t="e">
        <f>SUMIF([1]系统取数!$A:$A,[1]匹配!$C$5:$C$922,[1]系统取数!$B:$B)</f>
        <v>#VALUE!</v>
      </c>
      <c r="M564" s="2" t="str">
        <f>VLOOKUP(D564,[1]持证类型!$A:$B,2,0)</f>
        <v>基金从业资格</v>
      </c>
      <c r="N564" s="2" t="str">
        <f>VLOOKUP(D564,[1]证书编号!$A:$B,2,0)</f>
        <v>A2018122300569x</v>
      </c>
    </row>
    <row r="565" spans="1:14" ht="31.05" customHeight="1">
      <c r="A565" s="7">
        <v>561</v>
      </c>
      <c r="B565" s="4" t="s">
        <v>1621</v>
      </c>
      <c r="C565" s="1" t="s">
        <v>1621</v>
      </c>
      <c r="D565" s="1" t="s">
        <v>1630</v>
      </c>
      <c r="E565" s="3" t="s">
        <v>1631</v>
      </c>
      <c r="F565" s="3"/>
      <c r="G565" s="3"/>
      <c r="H565" s="3"/>
      <c r="I565" s="1" t="s">
        <v>694</v>
      </c>
      <c r="J565" s="1" t="s">
        <v>21</v>
      </c>
      <c r="K565" s="2" t="s">
        <v>422</v>
      </c>
      <c r="L565" s="2" t="e">
        <f>SUMIF([1]系统取数!$A:$A,[1]匹配!$C$5:$C$922,[1]系统取数!$B:$B)</f>
        <v>#VALUE!</v>
      </c>
    </row>
    <row r="566" spans="1:14" ht="31.05" customHeight="1">
      <c r="A566" s="7">
        <v>562</v>
      </c>
      <c r="B566" s="4" t="s">
        <v>1621</v>
      </c>
      <c r="C566" s="1" t="s">
        <v>1621</v>
      </c>
      <c r="D566" s="1" t="s">
        <v>1632</v>
      </c>
      <c r="E566" s="3" t="s">
        <v>1631</v>
      </c>
      <c r="F566" s="3"/>
      <c r="G566" s="3"/>
      <c r="H566" s="3"/>
      <c r="I566" s="1" t="s">
        <v>694</v>
      </c>
      <c r="J566" s="1" t="s">
        <v>16</v>
      </c>
      <c r="K566" s="2" t="s">
        <v>422</v>
      </c>
      <c r="L566" s="2" t="e">
        <f>SUMIF([1]系统取数!$A:$A,[1]匹配!$C$5:$C$922,[1]系统取数!$B:$B)</f>
        <v>#VALUE!</v>
      </c>
    </row>
    <row r="567" spans="1:14" ht="31.05" customHeight="1">
      <c r="A567" s="7">
        <v>563</v>
      </c>
      <c r="B567" s="4" t="s">
        <v>1621</v>
      </c>
      <c r="C567" s="1" t="s">
        <v>1621</v>
      </c>
      <c r="D567" s="1" t="s">
        <v>1633</v>
      </c>
      <c r="E567" s="3"/>
      <c r="F567" s="3"/>
      <c r="G567" s="3" t="s">
        <v>18</v>
      </c>
      <c r="H567" s="3" t="s">
        <v>425</v>
      </c>
      <c r="I567" s="1" t="s">
        <v>694</v>
      </c>
      <c r="J567" s="1" t="s">
        <v>42</v>
      </c>
      <c r="K567" s="2" t="s">
        <v>422</v>
      </c>
      <c r="L567" s="2" t="e">
        <f>SUMIF([1]系统取数!$A:$A,[1]匹配!$C$5:$C$922,[1]系统取数!$B:$B)</f>
        <v>#VALUE!</v>
      </c>
      <c r="M567" s="2" t="str">
        <f>VLOOKUP(D567,[1]持证类型!$A:$B,2,0)</f>
        <v>基金销售业务资格</v>
      </c>
      <c r="N567" s="2" t="str">
        <f>VLOOKUP(D567,[1]证书编号!$A:$B,2,0)</f>
        <v>B20190806000632</v>
      </c>
    </row>
    <row r="568" spans="1:14" ht="31.05" customHeight="1">
      <c r="A568" s="7">
        <v>564</v>
      </c>
      <c r="B568" s="4" t="s">
        <v>1621</v>
      </c>
      <c r="C568" s="1" t="s">
        <v>1621</v>
      </c>
      <c r="D568" s="1" t="s">
        <v>1634</v>
      </c>
      <c r="E568" s="3" t="s">
        <v>1631</v>
      </c>
      <c r="F568" s="3"/>
      <c r="G568" s="3"/>
      <c r="H568" s="3"/>
      <c r="I568" s="1" t="s">
        <v>694</v>
      </c>
      <c r="J568" s="1" t="s">
        <v>21</v>
      </c>
      <c r="K568" s="2" t="s">
        <v>422</v>
      </c>
      <c r="L568" s="2">
        <v>0</v>
      </c>
    </row>
    <row r="569" spans="1:14" ht="31.05" customHeight="1">
      <c r="A569" s="7">
        <v>565</v>
      </c>
      <c r="B569" s="4" t="s">
        <v>1621</v>
      </c>
      <c r="C569" s="1" t="s">
        <v>1621</v>
      </c>
      <c r="D569" s="1" t="s">
        <v>1635</v>
      </c>
      <c r="E569" s="3"/>
      <c r="F569" s="3"/>
      <c r="G569" s="3"/>
      <c r="H569" s="3"/>
      <c r="I569" s="1" t="s">
        <v>694</v>
      </c>
      <c r="J569" s="1" t="s">
        <v>50</v>
      </c>
      <c r="K569" s="2" t="s">
        <v>422</v>
      </c>
      <c r="L569" s="2" t="e">
        <f>SUMIF([1]系统取数!$A:$A,[1]匹配!$C$5:$C$922,[1]系统取数!$B:$B)</f>
        <v>#VALUE!</v>
      </c>
    </row>
    <row r="570" spans="1:14" ht="31.05" customHeight="1">
      <c r="A570" s="7">
        <v>566</v>
      </c>
      <c r="B570" s="4" t="s">
        <v>1621</v>
      </c>
      <c r="C570" s="1" t="s">
        <v>1621</v>
      </c>
      <c r="D570" s="1" t="s">
        <v>1636</v>
      </c>
      <c r="E570" s="3" t="s">
        <v>692</v>
      </c>
      <c r="F570" s="3" t="s">
        <v>1637</v>
      </c>
      <c r="G570" s="3"/>
      <c r="H570" s="3"/>
      <c r="I570" s="1" t="s">
        <v>694</v>
      </c>
      <c r="J570" s="1" t="s">
        <v>16</v>
      </c>
      <c r="K570" s="2" t="s">
        <v>422</v>
      </c>
      <c r="L570" s="2" t="e">
        <f>SUMIF([1]系统取数!$A:$A,[1]匹配!$C$5:$C$922,[1]系统取数!$B:$B)</f>
        <v>#VALUE!</v>
      </c>
    </row>
    <row r="571" spans="1:14" ht="31.05" customHeight="1">
      <c r="A571" s="7">
        <v>567</v>
      </c>
      <c r="B571" s="4" t="s">
        <v>1638</v>
      </c>
      <c r="C571" s="1" t="s">
        <v>1639</v>
      </c>
      <c r="D571" s="1" t="s">
        <v>1640</v>
      </c>
      <c r="E571" s="3" t="s">
        <v>855</v>
      </c>
      <c r="F571" s="3" t="s">
        <v>1641</v>
      </c>
      <c r="G571" s="3"/>
      <c r="H571" s="3"/>
      <c r="I571" s="1" t="s">
        <v>694</v>
      </c>
      <c r="J571" s="1" t="s">
        <v>21</v>
      </c>
      <c r="K571" s="2" t="s">
        <v>426</v>
      </c>
      <c r="L571" s="2" t="e">
        <f>SUMIF([1]系统取数!$A:$A,[1]匹配!$C$5:$C$922,[1]系统取数!$B:$B)</f>
        <v>#VALUE!</v>
      </c>
    </row>
    <row r="572" spans="1:14" ht="31.05" customHeight="1">
      <c r="A572" s="7">
        <v>568</v>
      </c>
      <c r="B572" s="4" t="s">
        <v>1642</v>
      </c>
      <c r="C572" s="1" t="s">
        <v>1643</v>
      </c>
      <c r="D572" s="1" t="s">
        <v>1644</v>
      </c>
      <c r="E572" s="3" t="s">
        <v>853</v>
      </c>
      <c r="F572" s="3" t="s">
        <v>1645</v>
      </c>
      <c r="G572" s="3" t="s">
        <v>23</v>
      </c>
      <c r="H572" s="3" t="s">
        <v>427</v>
      </c>
      <c r="I572" s="1" t="s">
        <v>808</v>
      </c>
      <c r="J572" s="1" t="s">
        <v>73</v>
      </c>
      <c r="K572" s="2" t="s">
        <v>426</v>
      </c>
      <c r="L572" s="2" t="e">
        <f>SUMIF([1]系统取数!$A:$A,[1]匹配!$C$5:$C$922,[1]系统取数!$B:$B)</f>
        <v>#VALUE!</v>
      </c>
      <c r="M572" s="2" t="str">
        <f>VLOOKUP(D572,[1]持证类型!$A:$B,2,0)</f>
        <v>基金从业资格</v>
      </c>
      <c r="N572" s="2" t="str">
        <f>VLOOKUP(D572,[1]证书编号!$A:$B,2,0)</f>
        <v>A20190325001927</v>
      </c>
    </row>
    <row r="573" spans="1:14" ht="31.05" customHeight="1">
      <c r="A573" s="7">
        <v>569</v>
      </c>
      <c r="B573" s="4" t="s">
        <v>1646</v>
      </c>
      <c r="C573" s="1" t="s">
        <v>1643</v>
      </c>
      <c r="D573" s="1" t="s">
        <v>1647</v>
      </c>
      <c r="E573" s="3" t="s">
        <v>863</v>
      </c>
      <c r="F573" s="3" t="s">
        <v>1648</v>
      </c>
      <c r="G573" s="3"/>
      <c r="H573" s="3"/>
      <c r="I573" s="1" t="s">
        <v>808</v>
      </c>
      <c r="J573" s="1" t="s">
        <v>16</v>
      </c>
      <c r="K573" s="2" t="s">
        <v>426</v>
      </c>
      <c r="L573" s="2" t="e">
        <f>SUMIF([1]系统取数!$A:$A,[1]匹配!$C$5:$C$922,[1]系统取数!$B:$B)</f>
        <v>#VALUE!</v>
      </c>
    </row>
    <row r="574" spans="1:14" ht="31.05" customHeight="1">
      <c r="A574" s="7">
        <v>570</v>
      </c>
      <c r="B574" s="4" t="s">
        <v>1638</v>
      </c>
      <c r="C574" s="1" t="s">
        <v>1639</v>
      </c>
      <c r="D574" s="1" t="s">
        <v>1649</v>
      </c>
      <c r="E574" s="3" t="s">
        <v>855</v>
      </c>
      <c r="F574" s="3" t="s">
        <v>1650</v>
      </c>
      <c r="G574" s="3"/>
      <c r="H574" s="3"/>
      <c r="I574" s="1" t="s">
        <v>694</v>
      </c>
      <c r="J574" s="1" t="s">
        <v>21</v>
      </c>
      <c r="K574" s="2" t="s">
        <v>426</v>
      </c>
      <c r="L574" s="2" t="e">
        <f>SUMIF([1]系统取数!$A:$A,[1]匹配!$C$5:$C$922,[1]系统取数!$B:$B)</f>
        <v>#VALUE!</v>
      </c>
    </row>
    <row r="575" spans="1:14" ht="31.05" customHeight="1">
      <c r="A575" s="7">
        <v>571</v>
      </c>
      <c r="B575" s="4" t="s">
        <v>1638</v>
      </c>
      <c r="C575" s="1" t="s">
        <v>1639</v>
      </c>
      <c r="D575" s="1" t="s">
        <v>1651</v>
      </c>
      <c r="E575" s="3" t="s">
        <v>855</v>
      </c>
      <c r="F575" s="3"/>
      <c r="G575" s="3"/>
      <c r="H575" s="3"/>
      <c r="I575" s="1" t="s">
        <v>694</v>
      </c>
      <c r="J575" s="1" t="s">
        <v>21</v>
      </c>
      <c r="K575" s="2" t="s">
        <v>426</v>
      </c>
      <c r="L575" s="2" t="e">
        <f>SUMIF([1]系统取数!$A:$A,[1]匹配!$C$5:$C$922,[1]系统取数!$B:$B)</f>
        <v>#VALUE!</v>
      </c>
    </row>
    <row r="576" spans="1:14" ht="31.05" customHeight="1">
      <c r="A576" s="7">
        <v>572</v>
      </c>
      <c r="B576" s="4" t="s">
        <v>1638</v>
      </c>
      <c r="C576" s="1" t="s">
        <v>1639</v>
      </c>
      <c r="D576" s="1" t="s">
        <v>1652</v>
      </c>
      <c r="E576" s="3" t="s">
        <v>857</v>
      </c>
      <c r="F576" s="3"/>
      <c r="G576" s="3"/>
      <c r="H576" s="3"/>
      <c r="I576" s="1" t="s">
        <v>694</v>
      </c>
      <c r="J576" s="1" t="s">
        <v>21</v>
      </c>
      <c r="K576" s="2" t="s">
        <v>426</v>
      </c>
      <c r="L576" s="2" t="e">
        <f>SUMIF([1]系统取数!$A:$A,[1]匹配!$C$5:$C$922,[1]系统取数!$B:$B)</f>
        <v>#VALUE!</v>
      </c>
    </row>
    <row r="577" spans="1:14" ht="31.05" customHeight="1">
      <c r="A577" s="7">
        <v>573</v>
      </c>
      <c r="B577" s="4" t="s">
        <v>1638</v>
      </c>
      <c r="C577" s="1" t="s">
        <v>1639</v>
      </c>
      <c r="D577" s="1" t="s">
        <v>776</v>
      </c>
      <c r="E577" s="3" t="s">
        <v>857</v>
      </c>
      <c r="F577" s="3"/>
      <c r="G577" s="3"/>
      <c r="H577" s="3"/>
      <c r="I577" s="1" t="s">
        <v>694</v>
      </c>
      <c r="J577" s="1" t="s">
        <v>21</v>
      </c>
      <c r="K577" s="2" t="s">
        <v>426</v>
      </c>
      <c r="L577" s="2">
        <v>0</v>
      </c>
    </row>
    <row r="578" spans="1:14" ht="31.05" customHeight="1">
      <c r="A578" s="7">
        <v>574</v>
      </c>
      <c r="B578" s="4" t="s">
        <v>1638</v>
      </c>
      <c r="C578" s="1" t="s">
        <v>1639</v>
      </c>
      <c r="D578" s="1" t="s">
        <v>1653</v>
      </c>
      <c r="E578" s="3" t="s">
        <v>857</v>
      </c>
      <c r="F578" s="3"/>
      <c r="G578" s="3"/>
      <c r="H578" s="3"/>
      <c r="I578" s="1" t="s">
        <v>694</v>
      </c>
      <c r="J578" s="1" t="s">
        <v>21</v>
      </c>
      <c r="K578" s="2" t="s">
        <v>426</v>
      </c>
      <c r="L578" s="2" t="e">
        <f>SUMIF([1]系统取数!$A:$A,[1]匹配!$C$5:$C$922,[1]系统取数!$B:$B)</f>
        <v>#VALUE!</v>
      </c>
    </row>
    <row r="579" spans="1:14" ht="31.05" customHeight="1">
      <c r="A579" s="7">
        <v>575</v>
      </c>
      <c r="B579" s="4" t="s">
        <v>1654</v>
      </c>
      <c r="C579" s="1" t="s">
        <v>1639</v>
      </c>
      <c r="D579" s="1" t="s">
        <v>1655</v>
      </c>
      <c r="E579" s="3" t="s">
        <v>692</v>
      </c>
      <c r="F579" s="3" t="s">
        <v>1656</v>
      </c>
      <c r="G579" s="3" t="s">
        <v>23</v>
      </c>
      <c r="H579" s="3" t="s">
        <v>429</v>
      </c>
      <c r="I579" s="1" t="s">
        <v>694</v>
      </c>
      <c r="J579" s="1" t="s">
        <v>369</v>
      </c>
      <c r="K579" s="2" t="s">
        <v>430</v>
      </c>
      <c r="L579" s="2" t="e">
        <f>SUMIF([1]系统取数!$A:$A,[1]匹配!$C$5:$C$922,[1]系统取数!$B:$B)</f>
        <v>#VALUE!</v>
      </c>
      <c r="M579" s="2" t="str">
        <f>VLOOKUP(D579,[1]持证类型!$A:$B,2,0)</f>
        <v>基金从业资格</v>
      </c>
      <c r="N579" s="2" t="str">
        <f>VLOOKUP(D579,[1]证书编号!$A:$B,2,0)</f>
        <v>A20190104023733</v>
      </c>
    </row>
    <row r="580" spans="1:14" ht="31.05" customHeight="1">
      <c r="A580" s="7">
        <v>576</v>
      </c>
      <c r="B580" s="4" t="s">
        <v>1654</v>
      </c>
      <c r="C580" s="1" t="s">
        <v>1639</v>
      </c>
      <c r="D580" s="1" t="s">
        <v>1657</v>
      </c>
      <c r="E580" s="3"/>
      <c r="F580" s="3"/>
      <c r="G580" s="3"/>
      <c r="H580" s="3"/>
      <c r="I580" s="1" t="s">
        <v>694</v>
      </c>
      <c r="J580" s="1" t="s">
        <v>367</v>
      </c>
      <c r="K580" s="2" t="s">
        <v>430</v>
      </c>
      <c r="L580" s="2" t="e">
        <f>SUMIF([1]系统取数!$A:$A,[1]匹配!$C$5:$C$922,[1]系统取数!$B:$B)</f>
        <v>#VALUE!</v>
      </c>
    </row>
    <row r="581" spans="1:14" ht="31.05" customHeight="1">
      <c r="A581" s="7">
        <v>577</v>
      </c>
      <c r="B581" s="4" t="s">
        <v>1654</v>
      </c>
      <c r="C581" s="1" t="s">
        <v>1639</v>
      </c>
      <c r="D581" s="1" t="s">
        <v>1658</v>
      </c>
      <c r="E581" s="3"/>
      <c r="F581" s="3"/>
      <c r="G581" s="3"/>
      <c r="H581" s="3"/>
      <c r="I581" s="1" t="s">
        <v>694</v>
      </c>
      <c r="J581" s="1" t="s">
        <v>367</v>
      </c>
      <c r="K581" s="2" t="s">
        <v>430</v>
      </c>
      <c r="L581" s="2" t="e">
        <f>SUMIF([1]系统取数!$A:$A,[1]匹配!$C$5:$C$922,[1]系统取数!$B:$B)</f>
        <v>#VALUE!</v>
      </c>
    </row>
    <row r="582" spans="1:14" ht="31.05" customHeight="1">
      <c r="A582" s="7">
        <v>578</v>
      </c>
      <c r="B582" s="4" t="s">
        <v>1654</v>
      </c>
      <c r="C582" s="1" t="s">
        <v>1639</v>
      </c>
      <c r="D582" s="1" t="s">
        <v>1659</v>
      </c>
      <c r="E582" s="3" t="s">
        <v>857</v>
      </c>
      <c r="F582" s="3"/>
      <c r="G582" s="3"/>
      <c r="H582" s="3"/>
      <c r="I582" s="1" t="s">
        <v>694</v>
      </c>
      <c r="J582" s="1" t="s">
        <v>372</v>
      </c>
      <c r="K582" s="2" t="s">
        <v>430</v>
      </c>
      <c r="L582" s="2" t="e">
        <f>SUMIF([1]系统取数!$A:$A,[1]匹配!$C$5:$C$922,[1]系统取数!$B:$B)</f>
        <v>#VALUE!</v>
      </c>
    </row>
    <row r="583" spans="1:14" ht="31.05" customHeight="1">
      <c r="A583" s="7">
        <v>579</v>
      </c>
      <c r="B583" s="4" t="s">
        <v>1660</v>
      </c>
      <c r="C583" s="1" t="s">
        <v>1639</v>
      </c>
      <c r="D583" s="1" t="s">
        <v>1661</v>
      </c>
      <c r="E583" s="3"/>
      <c r="F583" s="3"/>
      <c r="G583" s="3" t="s">
        <v>18</v>
      </c>
      <c r="H583" s="3" t="s">
        <v>431</v>
      </c>
      <c r="I583" s="1" t="s">
        <v>808</v>
      </c>
      <c r="J583" s="1" t="s">
        <v>88</v>
      </c>
      <c r="K583" s="2" t="s">
        <v>432</v>
      </c>
      <c r="L583" s="2" t="e">
        <f>SUMIF([1]系统取数!$A:$A,[1]匹配!$C$5:$C$922,[1]系统取数!$B:$B)</f>
        <v>#VALUE!</v>
      </c>
      <c r="M583" s="2" t="str">
        <f>VLOOKUP(D583,[1]持证类型!$A:$B,2,0)</f>
        <v>基金销售业务资格</v>
      </c>
      <c r="N583" s="2" t="str">
        <f>VLOOKUP(D583,[1]证书编号!$A:$B,2,0)</f>
        <v>B20190303000881</v>
      </c>
    </row>
    <row r="584" spans="1:14" ht="31.05" customHeight="1">
      <c r="A584" s="7">
        <v>580</v>
      </c>
      <c r="B584" s="4" t="s">
        <v>1660</v>
      </c>
      <c r="C584" s="1" t="s">
        <v>1639</v>
      </c>
      <c r="D584" s="1" t="s">
        <v>1662</v>
      </c>
      <c r="E584" s="3" t="s">
        <v>975</v>
      </c>
      <c r="F584" s="3" t="s">
        <v>1663</v>
      </c>
      <c r="G584" s="3" t="s">
        <v>18</v>
      </c>
      <c r="H584" s="3" t="s">
        <v>433</v>
      </c>
      <c r="I584" s="1" t="s">
        <v>808</v>
      </c>
      <c r="J584" s="1" t="s">
        <v>73</v>
      </c>
      <c r="K584" s="2" t="s">
        <v>432</v>
      </c>
      <c r="L584" s="2" t="e">
        <f>SUMIF([1]系统取数!$A:$A,[1]匹配!$C$5:$C$922,[1]系统取数!$B:$B)</f>
        <v>#VALUE!</v>
      </c>
      <c r="M584" s="2" t="str">
        <f>VLOOKUP(D584,[1]持证类型!$A:$B,2,0)</f>
        <v>基金销售业务资格</v>
      </c>
      <c r="N584" s="2" t="str">
        <f>VLOOKUP(D584,[1]证书编号!$A:$B,2,0)</f>
        <v>B20190104007902</v>
      </c>
    </row>
    <row r="585" spans="1:14" ht="31.05" customHeight="1">
      <c r="A585" s="7">
        <v>581</v>
      </c>
      <c r="B585" s="4" t="s">
        <v>1664</v>
      </c>
      <c r="C585" s="1" t="s">
        <v>1639</v>
      </c>
      <c r="D585" s="1" t="s">
        <v>1665</v>
      </c>
      <c r="E585" s="3" t="s">
        <v>863</v>
      </c>
      <c r="F585" s="3"/>
      <c r="G585" s="3"/>
      <c r="H585" s="3"/>
      <c r="I585" s="1" t="s">
        <v>808</v>
      </c>
      <c r="J585" s="1" t="s">
        <v>16</v>
      </c>
      <c r="K585" s="2" t="s">
        <v>432</v>
      </c>
      <c r="L585" s="2" t="e">
        <f>SUMIF([1]系统取数!$A:$A,[1]匹配!$C$5:$C$922,[1]系统取数!$B:$B)</f>
        <v>#VALUE!</v>
      </c>
    </row>
    <row r="586" spans="1:14" ht="31.05" customHeight="1">
      <c r="A586" s="7">
        <v>582</v>
      </c>
      <c r="B586" s="4" t="s">
        <v>1666</v>
      </c>
      <c r="C586" s="1" t="s">
        <v>1639</v>
      </c>
      <c r="D586" s="1" t="s">
        <v>1667</v>
      </c>
      <c r="E586" s="3" t="s">
        <v>775</v>
      </c>
      <c r="F586" s="3" t="s">
        <v>1668</v>
      </c>
      <c r="G586" s="3" t="s">
        <v>18</v>
      </c>
      <c r="H586" s="3" t="s">
        <v>434</v>
      </c>
      <c r="I586" s="1" t="s">
        <v>694</v>
      </c>
      <c r="J586" s="1" t="s">
        <v>20</v>
      </c>
      <c r="K586" s="2" t="s">
        <v>432</v>
      </c>
      <c r="L586" s="2" t="e">
        <f>SUMIF([1]系统取数!$A:$A,[1]匹配!$C$5:$C$922,[1]系统取数!$B:$B)</f>
        <v>#VALUE!</v>
      </c>
      <c r="M586" s="2" t="str">
        <f>VLOOKUP(D586,[1]持证类型!$A:$B,2,0)</f>
        <v>基金销售业务资格</v>
      </c>
      <c r="N586" s="2" t="str">
        <f>VLOOKUP(D586,[1]证书编号!$A:$B,2,0)</f>
        <v>B20190104030949</v>
      </c>
    </row>
    <row r="587" spans="1:14" ht="31.05" customHeight="1">
      <c r="A587" s="7">
        <v>583</v>
      </c>
      <c r="B587" s="4" t="s">
        <v>1660</v>
      </c>
      <c r="C587" s="1" t="s">
        <v>1639</v>
      </c>
      <c r="D587" s="1" t="s">
        <v>1669</v>
      </c>
      <c r="E587" s="3" t="s">
        <v>742</v>
      </c>
      <c r="F587" s="3"/>
      <c r="G587" s="3"/>
      <c r="H587" s="3"/>
      <c r="I587" s="1" t="s">
        <v>694</v>
      </c>
      <c r="J587" s="1" t="s">
        <v>21</v>
      </c>
      <c r="K587" s="2" t="s">
        <v>432</v>
      </c>
      <c r="L587" s="2" t="e">
        <f>SUMIF([1]系统取数!$A:$A,[1]匹配!$C$5:$C$922,[1]系统取数!$B:$B)</f>
        <v>#VALUE!</v>
      </c>
    </row>
    <row r="588" spans="1:14" ht="31.05" customHeight="1">
      <c r="A588" s="7">
        <v>584</v>
      </c>
      <c r="B588" s="4" t="s">
        <v>1660</v>
      </c>
      <c r="C588" s="1" t="s">
        <v>1639</v>
      </c>
      <c r="D588" s="1" t="s">
        <v>1670</v>
      </c>
      <c r="E588" s="3" t="s">
        <v>775</v>
      </c>
      <c r="F588" s="3" t="s">
        <v>1671</v>
      </c>
      <c r="G588" s="3"/>
      <c r="H588" s="3"/>
      <c r="I588" s="1" t="s">
        <v>694</v>
      </c>
      <c r="J588" s="1" t="s">
        <v>16</v>
      </c>
      <c r="K588" s="2" t="s">
        <v>432</v>
      </c>
      <c r="L588" s="2" t="e">
        <f>SUMIF([1]系统取数!$A:$A,[1]匹配!$C$5:$C$922,[1]系统取数!$B:$B)</f>
        <v>#VALUE!</v>
      </c>
    </row>
    <row r="589" spans="1:14" ht="31.05" customHeight="1">
      <c r="A589" s="7">
        <v>585</v>
      </c>
      <c r="B589" s="4" t="s">
        <v>1660</v>
      </c>
      <c r="C589" s="1" t="s">
        <v>1639</v>
      </c>
      <c r="D589" s="1" t="s">
        <v>1672</v>
      </c>
      <c r="E589" s="3" t="s">
        <v>975</v>
      </c>
      <c r="F589" s="3" t="s">
        <v>1673</v>
      </c>
      <c r="G589" s="3" t="s">
        <v>23</v>
      </c>
      <c r="H589" s="3" t="s">
        <v>435</v>
      </c>
      <c r="I589" s="1" t="s">
        <v>808</v>
      </c>
      <c r="J589" s="1" t="s">
        <v>73</v>
      </c>
      <c r="K589" s="2" t="s">
        <v>432</v>
      </c>
      <c r="L589" s="2" t="e">
        <f>SUMIF([1]系统取数!$A:$A,[1]匹配!$C$5:$C$922,[1]系统取数!$B:$B)</f>
        <v>#VALUE!</v>
      </c>
      <c r="M589" s="2" t="str">
        <f>VLOOKUP(D589,[1]持证类型!$A:$B,2,0)</f>
        <v>基金从业资格</v>
      </c>
      <c r="N589" s="2" t="str">
        <f>VLOOKUP(D589,[1]证书编号!$A:$B,2,0)</f>
        <v>A20190203010514</v>
      </c>
    </row>
    <row r="590" spans="1:14" ht="31.05" customHeight="1">
      <c r="A590" s="7">
        <v>586</v>
      </c>
      <c r="B590" s="4" t="s">
        <v>1666</v>
      </c>
      <c r="C590" s="1" t="s">
        <v>1639</v>
      </c>
      <c r="D590" s="1" t="s">
        <v>1674</v>
      </c>
      <c r="E590" s="3" t="s">
        <v>857</v>
      </c>
      <c r="F590" s="3" t="s">
        <v>1675</v>
      </c>
      <c r="G590" s="3" t="s">
        <v>18</v>
      </c>
      <c r="H590" s="3" t="s">
        <v>436</v>
      </c>
      <c r="I590" s="1" t="s">
        <v>694</v>
      </c>
      <c r="J590" s="1" t="s">
        <v>20</v>
      </c>
      <c r="K590" s="2" t="s">
        <v>428</v>
      </c>
      <c r="L590" s="2" t="e">
        <f>SUMIF([1]系统取数!$A:$A,[1]匹配!$C$5:$C$922,[1]系统取数!$B:$B)</f>
        <v>#VALUE!</v>
      </c>
      <c r="M590" s="2" t="str">
        <f>VLOOKUP(D590,[1]持证类型!$A:$B,2,0)</f>
        <v>基金销售业务资格</v>
      </c>
      <c r="N590" s="2" t="str">
        <f>VLOOKUP(D590,[1]证书编号!$A:$B,2,0)</f>
        <v>B20190104025027</v>
      </c>
    </row>
    <row r="591" spans="1:14" ht="31.05" customHeight="1">
      <c r="A591" s="7">
        <v>587</v>
      </c>
      <c r="B591" s="4" t="s">
        <v>1666</v>
      </c>
      <c r="C591" s="1" t="s">
        <v>1639</v>
      </c>
      <c r="D591" s="1" t="s">
        <v>1676</v>
      </c>
      <c r="E591" s="3" t="s">
        <v>975</v>
      </c>
      <c r="F591" s="3" t="s">
        <v>1677</v>
      </c>
      <c r="G591" s="3" t="s">
        <v>23</v>
      </c>
      <c r="H591" s="3" t="s">
        <v>437</v>
      </c>
      <c r="I591" s="1" t="s">
        <v>808</v>
      </c>
      <c r="J591" s="1" t="s">
        <v>73</v>
      </c>
      <c r="K591" s="2" t="s">
        <v>428</v>
      </c>
      <c r="L591" s="2" t="e">
        <f>SUMIF([1]系统取数!$A:$A,[1]匹配!$C$5:$C$922,[1]系统取数!$B:$B)</f>
        <v>#VALUE!</v>
      </c>
      <c r="M591" s="2" t="str">
        <f>VLOOKUP(D591,[1]持证类型!$A:$B,2,0)</f>
        <v>基金从业资格</v>
      </c>
      <c r="N591" s="2" t="str">
        <f>VLOOKUP(D591,[1]证书编号!$A:$B,2,0)</f>
        <v>A20190326031199</v>
      </c>
    </row>
    <row r="592" spans="1:14" ht="31.05" customHeight="1">
      <c r="A592" s="7">
        <v>588</v>
      </c>
      <c r="B592" s="4" t="s">
        <v>1678</v>
      </c>
      <c r="C592" s="1" t="s">
        <v>1643</v>
      </c>
      <c r="D592" s="1" t="s">
        <v>1679</v>
      </c>
      <c r="E592" s="3" t="s">
        <v>863</v>
      </c>
      <c r="F592" s="3"/>
      <c r="G592" s="3" t="s">
        <v>18</v>
      </c>
      <c r="H592" s="3" t="s">
        <v>439</v>
      </c>
      <c r="I592" s="1" t="s">
        <v>808</v>
      </c>
      <c r="J592" s="1" t="s">
        <v>73</v>
      </c>
      <c r="K592" s="2" t="s">
        <v>428</v>
      </c>
      <c r="L592" s="2" t="e">
        <f>SUMIF([1]系统取数!$A:$A,[1]匹配!$C$5:$C$922,[1]系统取数!$B:$B)</f>
        <v>#VALUE!</v>
      </c>
      <c r="M592" s="2" t="str">
        <f>VLOOKUP(D592,[1]持证类型!$A:$B,2,0)</f>
        <v>基金销售业务资格</v>
      </c>
      <c r="N592" s="2" t="str">
        <f>VLOOKUP(D592,[1]证书编号!$A:$B,2,0)</f>
        <v>B20190728000399</v>
      </c>
    </row>
    <row r="593" spans="1:14" ht="31.05" customHeight="1">
      <c r="A593" s="7">
        <v>589</v>
      </c>
      <c r="B593" s="4" t="s">
        <v>1666</v>
      </c>
      <c r="C593" s="1" t="s">
        <v>1639</v>
      </c>
      <c r="D593" s="1" t="s">
        <v>1680</v>
      </c>
      <c r="E593" s="3" t="s">
        <v>863</v>
      </c>
      <c r="F593" s="3" t="s">
        <v>1681</v>
      </c>
      <c r="G593" s="3" t="s">
        <v>23</v>
      </c>
      <c r="H593" s="3" t="s">
        <v>440</v>
      </c>
      <c r="I593" s="1" t="s">
        <v>808</v>
      </c>
      <c r="J593" s="1" t="s">
        <v>73</v>
      </c>
      <c r="K593" s="2" t="s">
        <v>428</v>
      </c>
      <c r="L593" s="2" t="e">
        <f>SUMIF([1]系统取数!$A:$A,[1]匹配!$C$5:$C$922,[1]系统取数!$B:$B)</f>
        <v>#VALUE!</v>
      </c>
      <c r="M593" s="2" t="str">
        <f>VLOOKUP(D593,[1]持证类型!$A:$B,2,0)</f>
        <v>基金从业资格</v>
      </c>
      <c r="N593" s="2" t="str">
        <f>VLOOKUP(D593,[1]证书编号!$A:$B,2,0)</f>
        <v>A20190203000375</v>
      </c>
    </row>
    <row r="594" spans="1:14" ht="31.05" customHeight="1">
      <c r="A594" s="7">
        <v>590</v>
      </c>
      <c r="B594" s="4" t="s">
        <v>1666</v>
      </c>
      <c r="C594" s="1" t="s">
        <v>1639</v>
      </c>
      <c r="D594" s="1" t="s">
        <v>1682</v>
      </c>
      <c r="E594" s="3" t="s">
        <v>857</v>
      </c>
      <c r="F594" s="3"/>
      <c r="G594" s="3"/>
      <c r="H594" s="3"/>
      <c r="I594" s="1" t="s">
        <v>694</v>
      </c>
      <c r="J594" s="1" t="s">
        <v>21</v>
      </c>
      <c r="K594" s="2" t="s">
        <v>428</v>
      </c>
      <c r="L594" s="2" t="e">
        <f>SUMIF([1]系统取数!$A:$A,[1]匹配!$C$5:$C$922,[1]系统取数!$B:$B)</f>
        <v>#VALUE!</v>
      </c>
    </row>
    <row r="595" spans="1:14" ht="31.05" customHeight="1">
      <c r="A595" s="7">
        <v>591</v>
      </c>
      <c r="B595" s="4" t="s">
        <v>1666</v>
      </c>
      <c r="C595" s="1" t="s">
        <v>1639</v>
      </c>
      <c r="D595" s="1" t="s">
        <v>1683</v>
      </c>
      <c r="E595" s="3" t="s">
        <v>857</v>
      </c>
      <c r="F595" s="3"/>
      <c r="G595" s="3"/>
      <c r="H595" s="3"/>
      <c r="I595" s="1" t="s">
        <v>694</v>
      </c>
      <c r="J595" s="1" t="s">
        <v>21</v>
      </c>
      <c r="K595" s="2" t="s">
        <v>428</v>
      </c>
      <c r="L595" s="2" t="e">
        <f>SUMIF([1]系统取数!$A:$A,[1]匹配!$C$5:$C$922,[1]系统取数!$B:$B)</f>
        <v>#VALUE!</v>
      </c>
    </row>
    <row r="596" spans="1:14" ht="31.05" customHeight="1">
      <c r="A596" s="7">
        <v>592</v>
      </c>
      <c r="B596" s="4" t="s">
        <v>1666</v>
      </c>
      <c r="C596" s="1" t="s">
        <v>1639</v>
      </c>
      <c r="D596" s="1" t="s">
        <v>1684</v>
      </c>
      <c r="E596" s="3" t="s">
        <v>855</v>
      </c>
      <c r="F596" s="3"/>
      <c r="G596" s="3"/>
      <c r="H596" s="3"/>
      <c r="I596" s="1" t="s">
        <v>694</v>
      </c>
      <c r="J596" s="1" t="s">
        <v>21</v>
      </c>
      <c r="K596" s="2" t="s">
        <v>428</v>
      </c>
      <c r="L596" s="2" t="e">
        <f>SUMIF([1]系统取数!$A:$A,[1]匹配!$C$5:$C$922,[1]系统取数!$B:$B)</f>
        <v>#VALUE!</v>
      </c>
    </row>
    <row r="597" spans="1:14" ht="31.05" customHeight="1">
      <c r="A597" s="7">
        <v>593</v>
      </c>
      <c r="B597" s="4" t="s">
        <v>1666</v>
      </c>
      <c r="C597" s="1" t="s">
        <v>1639</v>
      </c>
      <c r="D597" s="1" t="s">
        <v>1685</v>
      </c>
      <c r="E597" s="3" t="s">
        <v>855</v>
      </c>
      <c r="F597" s="3"/>
      <c r="G597" s="3"/>
      <c r="H597" s="3"/>
      <c r="I597" s="1" t="s">
        <v>694</v>
      </c>
      <c r="J597" s="1" t="s">
        <v>21</v>
      </c>
      <c r="K597" s="2" t="s">
        <v>428</v>
      </c>
      <c r="L597" s="2" t="e">
        <f>SUMIF([1]系统取数!$A:$A,[1]匹配!$C$5:$C$922,[1]系统取数!$B:$B)</f>
        <v>#VALUE!</v>
      </c>
    </row>
    <row r="598" spans="1:14" ht="31.05" customHeight="1">
      <c r="A598" s="7">
        <v>594</v>
      </c>
      <c r="B598" s="4" t="s">
        <v>1686</v>
      </c>
      <c r="C598" s="1" t="s">
        <v>1639</v>
      </c>
      <c r="D598" s="1" t="s">
        <v>1687</v>
      </c>
      <c r="E598" s="3" t="s">
        <v>692</v>
      </c>
      <c r="F598" s="3" t="s">
        <v>1688</v>
      </c>
      <c r="G598" s="3" t="s">
        <v>18</v>
      </c>
      <c r="H598" s="3" t="s">
        <v>441</v>
      </c>
      <c r="I598" s="1" t="s">
        <v>694</v>
      </c>
      <c r="J598" s="1" t="s">
        <v>20</v>
      </c>
      <c r="K598" s="2" t="s">
        <v>442</v>
      </c>
      <c r="L598" s="2" t="e">
        <f>SUMIF([1]系统取数!$A:$A,[1]匹配!$C$5:$C$922,[1]系统取数!$B:$B)</f>
        <v>#VALUE!</v>
      </c>
      <c r="M598" s="2" t="str">
        <f>VLOOKUP(D598,[1]持证类型!$A:$B,2,0)</f>
        <v>基金销售业务资格</v>
      </c>
      <c r="N598" s="2" t="str">
        <f>VLOOKUP(D598,[1]证书编号!$A:$B,2,0)</f>
        <v>B20190401000204</v>
      </c>
    </row>
    <row r="599" spans="1:14" ht="31.05" customHeight="1">
      <c r="A599" s="7">
        <v>595</v>
      </c>
      <c r="B599" s="4" t="s">
        <v>1686</v>
      </c>
      <c r="C599" s="1" t="s">
        <v>1639</v>
      </c>
      <c r="D599" s="1" t="s">
        <v>1689</v>
      </c>
      <c r="E599" s="3" t="s">
        <v>692</v>
      </c>
      <c r="F599" s="3" t="s">
        <v>1690</v>
      </c>
      <c r="G599" s="3" t="s">
        <v>18</v>
      </c>
      <c r="H599" s="3" t="s">
        <v>443</v>
      </c>
      <c r="I599" s="1" t="s">
        <v>694</v>
      </c>
      <c r="J599" s="1" t="s">
        <v>20</v>
      </c>
      <c r="K599" s="2" t="s">
        <v>442</v>
      </c>
      <c r="L599" s="2" t="e">
        <f>SUMIF([1]系统取数!$A:$A,[1]匹配!$C$5:$C$922,[1]系统取数!$B:$B)</f>
        <v>#VALUE!</v>
      </c>
      <c r="M599" s="2" t="str">
        <f>VLOOKUP(D599,[1]持证类型!$A:$B,2,0)</f>
        <v>基金销售业务资格</v>
      </c>
      <c r="N599" s="2" t="str">
        <f>VLOOKUP(D599,[1]证书编号!$A:$B,2,0)</f>
        <v>B2019040100016x</v>
      </c>
    </row>
    <row r="600" spans="1:14" ht="31.05" customHeight="1">
      <c r="A600" s="7">
        <v>596</v>
      </c>
      <c r="B600" s="4" t="s">
        <v>1691</v>
      </c>
      <c r="C600" s="1" t="s">
        <v>1643</v>
      </c>
      <c r="D600" s="1" t="s">
        <v>1692</v>
      </c>
      <c r="E600" s="3" t="s">
        <v>863</v>
      </c>
      <c r="F600" s="3"/>
      <c r="G600" s="3" t="s">
        <v>23</v>
      </c>
      <c r="H600" s="3" t="s">
        <v>445</v>
      </c>
      <c r="I600" s="1" t="s">
        <v>808</v>
      </c>
      <c r="J600" s="1" t="s">
        <v>73</v>
      </c>
      <c r="K600" s="2" t="s">
        <v>442</v>
      </c>
      <c r="L600" s="2" t="e">
        <f>SUMIF([1]系统取数!$A:$A,[1]匹配!$C$5:$C$922,[1]系统取数!$B:$B)</f>
        <v>#VALUE!</v>
      </c>
      <c r="M600" s="2" t="str">
        <f>VLOOKUP(D600,[1]持证类型!$A:$B,2,0)</f>
        <v>基金从业资格</v>
      </c>
      <c r="N600" s="2" t="str">
        <f>VLOOKUP(D600,[1]证书编号!$A:$B,2,0)</f>
        <v>A20190325002766</v>
      </c>
    </row>
    <row r="601" spans="1:14" ht="31.05" customHeight="1">
      <c r="A601" s="7">
        <v>597</v>
      </c>
      <c r="B601" s="4" t="s">
        <v>1686</v>
      </c>
      <c r="C601" s="1" t="s">
        <v>1639</v>
      </c>
      <c r="D601" s="1" t="s">
        <v>1693</v>
      </c>
      <c r="E601" s="3" t="s">
        <v>857</v>
      </c>
      <c r="F601" s="3"/>
      <c r="G601" s="3"/>
      <c r="H601" s="3"/>
      <c r="I601" s="1" t="s">
        <v>694</v>
      </c>
      <c r="J601" s="1" t="s">
        <v>21</v>
      </c>
      <c r="K601" s="2" t="s">
        <v>442</v>
      </c>
      <c r="L601" s="2" t="e">
        <f>SUMIF([1]系统取数!$A:$A,[1]匹配!$C$5:$C$922,[1]系统取数!$B:$B)</f>
        <v>#VALUE!</v>
      </c>
    </row>
    <row r="602" spans="1:14" ht="31.05" customHeight="1">
      <c r="A602" s="7">
        <v>598</v>
      </c>
      <c r="B602" s="4" t="s">
        <v>1686</v>
      </c>
      <c r="C602" s="1" t="s">
        <v>1639</v>
      </c>
      <c r="D602" s="1" t="s">
        <v>1694</v>
      </c>
      <c r="E602" s="3" t="s">
        <v>857</v>
      </c>
      <c r="F602" s="3" t="s">
        <v>1695</v>
      </c>
      <c r="G602" s="3"/>
      <c r="H602" s="3"/>
      <c r="I602" s="1" t="s">
        <v>694</v>
      </c>
      <c r="J602" s="1" t="s">
        <v>21</v>
      </c>
      <c r="K602" s="2" t="s">
        <v>442</v>
      </c>
      <c r="L602" s="2" t="e">
        <f>SUMIF([1]系统取数!$A:$A,[1]匹配!$C$5:$C$922,[1]系统取数!$B:$B)</f>
        <v>#VALUE!</v>
      </c>
    </row>
    <row r="603" spans="1:14" ht="31.05" customHeight="1">
      <c r="A603" s="7">
        <v>599</v>
      </c>
      <c r="B603" s="4" t="s">
        <v>1686</v>
      </c>
      <c r="C603" s="1" t="s">
        <v>1639</v>
      </c>
      <c r="D603" s="1" t="s">
        <v>1696</v>
      </c>
      <c r="E603" s="3" t="s">
        <v>863</v>
      </c>
      <c r="F603" s="3"/>
      <c r="G603" s="3" t="s">
        <v>18</v>
      </c>
      <c r="H603" s="3" t="s">
        <v>446</v>
      </c>
      <c r="I603" s="1" t="s">
        <v>808</v>
      </c>
      <c r="J603" s="1" t="s">
        <v>73</v>
      </c>
      <c r="K603" s="2" t="s">
        <v>442</v>
      </c>
      <c r="L603" s="2" t="e">
        <f>SUMIF([1]系统取数!$A:$A,[1]匹配!$C$5:$C$922,[1]系统取数!$B:$B)</f>
        <v>#VALUE!</v>
      </c>
      <c r="M603" s="2" t="str">
        <f>VLOOKUP(D603,[1]持证类型!$A:$B,2,0)</f>
        <v>基金销售业务资格</v>
      </c>
      <c r="N603" s="2" t="str">
        <f>VLOOKUP(D603,[1]证书编号!$A:$B,2,0)</f>
        <v>B20190328000245</v>
      </c>
    </row>
    <row r="604" spans="1:14" ht="31.05" customHeight="1">
      <c r="A604" s="7">
        <v>600</v>
      </c>
      <c r="B604" s="4" t="s">
        <v>1697</v>
      </c>
      <c r="C604" s="1" t="s">
        <v>1643</v>
      </c>
      <c r="D604" s="1" t="s">
        <v>1698</v>
      </c>
      <c r="E604" s="3" t="s">
        <v>863</v>
      </c>
      <c r="F604" s="3"/>
      <c r="G604" s="3"/>
      <c r="H604" s="3"/>
      <c r="I604" s="1" t="s">
        <v>808</v>
      </c>
      <c r="J604" s="1" t="s">
        <v>16</v>
      </c>
      <c r="K604" s="2" t="s">
        <v>444</v>
      </c>
      <c r="L604" s="2" t="e">
        <f>SUMIF([1]系统取数!$A:$A,[1]匹配!$C$5:$C$922,[1]系统取数!$B:$B)</f>
        <v>#VALUE!</v>
      </c>
    </row>
    <row r="605" spans="1:14" ht="31.05" customHeight="1">
      <c r="A605" s="7">
        <v>601</v>
      </c>
      <c r="B605" s="4" t="s">
        <v>1699</v>
      </c>
      <c r="C605" s="1" t="s">
        <v>1643</v>
      </c>
      <c r="D605" s="1" t="s">
        <v>1700</v>
      </c>
      <c r="E605" s="3" t="s">
        <v>1701</v>
      </c>
      <c r="F605" s="3"/>
      <c r="G605" s="3"/>
      <c r="H605" s="3"/>
      <c r="I605" s="1" t="s">
        <v>808</v>
      </c>
      <c r="J605" s="1" t="s">
        <v>16</v>
      </c>
      <c r="K605" s="2" t="s">
        <v>444</v>
      </c>
      <c r="L605" s="2">
        <v>0</v>
      </c>
    </row>
    <row r="606" spans="1:14" ht="31.05" customHeight="1">
      <c r="A606" s="7">
        <v>602</v>
      </c>
      <c r="B606" s="4" t="s">
        <v>1642</v>
      </c>
      <c r="C606" s="1" t="s">
        <v>1643</v>
      </c>
      <c r="D606" s="1" t="s">
        <v>1702</v>
      </c>
      <c r="E606" s="3" t="s">
        <v>975</v>
      </c>
      <c r="F606" s="3" t="s">
        <v>1703</v>
      </c>
      <c r="G606" s="3" t="s">
        <v>18</v>
      </c>
      <c r="H606" s="3" t="s">
        <v>448</v>
      </c>
      <c r="I606" s="1" t="s">
        <v>808</v>
      </c>
      <c r="J606" s="1" t="s">
        <v>73</v>
      </c>
      <c r="K606" s="2" t="s">
        <v>444</v>
      </c>
      <c r="L606" s="2" t="e">
        <f>SUMIF([1]系统取数!$A:$A,[1]匹配!$C$5:$C$922,[1]系统取数!$B:$B)</f>
        <v>#VALUE!</v>
      </c>
      <c r="M606" s="2" t="str">
        <f>VLOOKUP(D606,[1]持证类型!$A:$B,2,0)</f>
        <v>基金销售业务资格</v>
      </c>
      <c r="N606" s="2" t="str">
        <f>VLOOKUP(D606,[1]证书编号!$A:$B,2,0)</f>
        <v>B20181227015154</v>
      </c>
    </row>
    <row r="607" spans="1:14" ht="31.05" customHeight="1">
      <c r="A607" s="7">
        <v>603</v>
      </c>
      <c r="B607" s="4" t="s">
        <v>1691</v>
      </c>
      <c r="C607" s="1" t="s">
        <v>1639</v>
      </c>
      <c r="D607" s="1" t="s">
        <v>1704</v>
      </c>
      <c r="E607" s="3" t="s">
        <v>975</v>
      </c>
      <c r="F607" s="3" t="s">
        <v>1705</v>
      </c>
      <c r="G607" s="3" t="s">
        <v>23</v>
      </c>
      <c r="H607" s="3" t="s">
        <v>449</v>
      </c>
      <c r="I607" s="1" t="s">
        <v>808</v>
      </c>
      <c r="J607" s="1" t="s">
        <v>73</v>
      </c>
      <c r="K607" s="2" t="s">
        <v>444</v>
      </c>
      <c r="L607" s="2" t="e">
        <f>SUMIF([1]系统取数!$A:$A,[1]匹配!$C$5:$C$922,[1]系统取数!$B:$B)</f>
        <v>#VALUE!</v>
      </c>
      <c r="M607" s="2" t="str">
        <f>VLOOKUP(D607,[1]持证类型!$A:$B,2,0)</f>
        <v>基金从业资格</v>
      </c>
      <c r="N607" s="2" t="str">
        <f>VLOOKUP(D607,[1]证书编号!$A:$B,2,0)</f>
        <v>A20181231009724</v>
      </c>
    </row>
    <row r="608" spans="1:14" ht="31.05" customHeight="1">
      <c r="A608" s="7">
        <v>604</v>
      </c>
      <c r="B608" s="4" t="s">
        <v>1691</v>
      </c>
      <c r="C608" s="1" t="s">
        <v>1643</v>
      </c>
      <c r="D608" s="1" t="s">
        <v>1706</v>
      </c>
      <c r="E608" s="3" t="s">
        <v>863</v>
      </c>
      <c r="F608" s="3"/>
      <c r="G608" s="3"/>
      <c r="H608" s="3"/>
      <c r="I608" s="1" t="s">
        <v>808</v>
      </c>
      <c r="J608" s="1" t="s">
        <v>16</v>
      </c>
      <c r="K608" s="2" t="s">
        <v>444</v>
      </c>
      <c r="L608" s="2" t="e">
        <f>SUMIF([1]系统取数!$A:$A,[1]匹配!$C$5:$C$922,[1]系统取数!$B:$B)</f>
        <v>#VALUE!</v>
      </c>
    </row>
    <row r="609" spans="1:14" ht="31.05" customHeight="1">
      <c r="A609" s="7">
        <v>605</v>
      </c>
      <c r="B609" s="4" t="s">
        <v>1691</v>
      </c>
      <c r="C609" s="1" t="s">
        <v>1643</v>
      </c>
      <c r="D609" s="1" t="s">
        <v>1707</v>
      </c>
      <c r="E609" s="3" t="s">
        <v>975</v>
      </c>
      <c r="F609" s="3"/>
      <c r="G609" s="3" t="s">
        <v>23</v>
      </c>
      <c r="H609" s="3" t="s">
        <v>450</v>
      </c>
      <c r="I609" s="1" t="s">
        <v>808</v>
      </c>
      <c r="J609" s="1" t="s">
        <v>73</v>
      </c>
      <c r="K609" s="2" t="s">
        <v>444</v>
      </c>
      <c r="L609" s="2" t="e">
        <f>SUMIF([1]系统取数!$A:$A,[1]匹配!$C$5:$C$922,[1]系统取数!$B:$B)</f>
        <v>#VALUE!</v>
      </c>
      <c r="M609" s="2" t="str">
        <f>VLOOKUP(D609,[1]持证类型!$A:$B,2,0)</f>
        <v>基金从业资格</v>
      </c>
      <c r="N609" s="2" t="str">
        <f>VLOOKUP(D609,[1]证书编号!$A:$B,2,0)</f>
        <v>A20190410010169</v>
      </c>
    </row>
    <row r="610" spans="1:14" ht="31.05" customHeight="1">
      <c r="A610" s="7">
        <v>606</v>
      </c>
      <c r="B610" s="4" t="s">
        <v>1691</v>
      </c>
      <c r="C610" s="1" t="s">
        <v>1639</v>
      </c>
      <c r="D610" s="1" t="s">
        <v>1708</v>
      </c>
      <c r="E610" s="3" t="s">
        <v>857</v>
      </c>
      <c r="F610" s="3"/>
      <c r="G610" s="3"/>
      <c r="H610" s="3"/>
      <c r="I610" s="1" t="s">
        <v>694</v>
      </c>
      <c r="J610" s="1" t="s">
        <v>16</v>
      </c>
      <c r="K610" s="2" t="s">
        <v>444</v>
      </c>
      <c r="L610" s="2" t="e">
        <f>SUMIF([1]系统取数!$A:$A,[1]匹配!$C$5:$C$922,[1]系统取数!$B:$B)</f>
        <v>#VALUE!</v>
      </c>
    </row>
    <row r="611" spans="1:14" ht="31.05" customHeight="1">
      <c r="A611" s="7">
        <v>607</v>
      </c>
      <c r="B611" s="4" t="s">
        <v>1691</v>
      </c>
      <c r="C611" s="1" t="s">
        <v>1639</v>
      </c>
      <c r="D611" s="1" t="s">
        <v>1709</v>
      </c>
      <c r="E611" s="3"/>
      <c r="F611" s="3"/>
      <c r="G611" s="3"/>
      <c r="H611" s="3"/>
      <c r="I611" s="1" t="s">
        <v>808</v>
      </c>
      <c r="J611" s="1" t="s">
        <v>22</v>
      </c>
      <c r="K611" s="2" t="s">
        <v>444</v>
      </c>
      <c r="L611" s="2" t="e">
        <f>SUMIF([1]系统取数!$A:$A,[1]匹配!$C$5:$C$922,[1]系统取数!$B:$B)</f>
        <v>#VALUE!</v>
      </c>
    </row>
    <row r="612" spans="1:14" ht="31.05" customHeight="1">
      <c r="A612" s="7">
        <v>608</v>
      </c>
      <c r="B612" s="4" t="s">
        <v>1710</v>
      </c>
      <c r="C612" s="1" t="s">
        <v>1643</v>
      </c>
      <c r="D612" s="1" t="s">
        <v>1711</v>
      </c>
      <c r="E612" s="3" t="s">
        <v>863</v>
      </c>
      <c r="F612" s="3"/>
      <c r="G612" s="3" t="s">
        <v>23</v>
      </c>
      <c r="H612" s="3" t="s">
        <v>452</v>
      </c>
      <c r="I612" s="1" t="s">
        <v>808</v>
      </c>
      <c r="J612" s="1" t="s">
        <v>73</v>
      </c>
      <c r="K612" s="2" t="s">
        <v>444</v>
      </c>
      <c r="L612" s="2" t="e">
        <f>SUMIF([1]系统取数!$A:$A,[1]匹配!$C$5:$C$922,[1]系统取数!$B:$B)</f>
        <v>#VALUE!</v>
      </c>
      <c r="M612" s="2" t="str">
        <f>VLOOKUP(D612,[1]持证类型!$A:$B,2,0)</f>
        <v>基金从业资格</v>
      </c>
      <c r="N612" s="2" t="str">
        <f>VLOOKUP(D612,[1]证书编号!$A:$B,2,0)</f>
        <v>A2019041000025x</v>
      </c>
    </row>
    <row r="613" spans="1:14" ht="31.05" customHeight="1">
      <c r="A613" s="7">
        <v>609</v>
      </c>
      <c r="B613" s="4" t="s">
        <v>1712</v>
      </c>
      <c r="C613" s="1" t="s">
        <v>1639</v>
      </c>
      <c r="D613" s="1" t="s">
        <v>1713</v>
      </c>
      <c r="E613" s="3" t="s">
        <v>944</v>
      </c>
      <c r="F613" s="3"/>
      <c r="G613" s="3" t="s">
        <v>18</v>
      </c>
      <c r="H613" s="3" t="s">
        <v>453</v>
      </c>
      <c r="I613" s="1" t="s">
        <v>1126</v>
      </c>
      <c r="J613" s="1" t="s">
        <v>73</v>
      </c>
      <c r="K613" s="2" t="s">
        <v>438</v>
      </c>
      <c r="L613" s="2" t="e">
        <f>SUMIF([1]系统取数!$A:$A,[1]匹配!$C$5:$C$922,[1]系统取数!$B:$B)</f>
        <v>#VALUE!</v>
      </c>
      <c r="M613" s="2" t="str">
        <f>VLOOKUP(D613,[1]持证类型!$A:$B,2,0)</f>
        <v>基金销售业务资格</v>
      </c>
      <c r="N613" s="2" t="str">
        <f>VLOOKUP(D613,[1]证书编号!$A:$B,2,0)</f>
        <v>B20190806002079</v>
      </c>
    </row>
    <row r="614" spans="1:14" ht="31.05" customHeight="1">
      <c r="A614" s="7">
        <v>610</v>
      </c>
      <c r="B614" s="4" t="s">
        <v>1712</v>
      </c>
      <c r="C614" s="1" t="s">
        <v>1639</v>
      </c>
      <c r="D614" s="1" t="s">
        <v>1714</v>
      </c>
      <c r="E614" s="3" t="s">
        <v>775</v>
      </c>
      <c r="F614" s="3" t="s">
        <v>1715</v>
      </c>
      <c r="G614" s="3" t="s">
        <v>18</v>
      </c>
      <c r="H614" s="3" t="s">
        <v>454</v>
      </c>
      <c r="I614" s="1" t="s">
        <v>1126</v>
      </c>
      <c r="J614" s="1" t="s">
        <v>73</v>
      </c>
      <c r="K614" s="2" t="s">
        <v>438</v>
      </c>
      <c r="L614" s="2" t="e">
        <f>SUMIF([1]系统取数!$A:$A,[1]匹配!$C$5:$C$922,[1]系统取数!$B:$B)</f>
        <v>#VALUE!</v>
      </c>
      <c r="M614" s="2" t="str">
        <f>VLOOKUP(D614,[1]持证类型!$A:$B,2,0)</f>
        <v>基金销售业务资格</v>
      </c>
      <c r="N614" s="2" t="str">
        <f>VLOOKUP(D614,[1]证书编号!$A:$B,2,0)</f>
        <v>B2019041000108x</v>
      </c>
    </row>
    <row r="615" spans="1:14" ht="31.05" customHeight="1">
      <c r="A615" s="7">
        <v>611</v>
      </c>
      <c r="B615" s="4" t="s">
        <v>1712</v>
      </c>
      <c r="C615" s="1" t="s">
        <v>1639</v>
      </c>
      <c r="D615" s="1" t="s">
        <v>1716</v>
      </c>
      <c r="E615" s="3" t="s">
        <v>692</v>
      </c>
      <c r="F615" s="3" t="s">
        <v>1717</v>
      </c>
      <c r="G615" s="3" t="s">
        <v>18</v>
      </c>
      <c r="H615" s="3" t="s">
        <v>455</v>
      </c>
      <c r="I615" s="1" t="s">
        <v>1126</v>
      </c>
      <c r="J615" s="1" t="s">
        <v>73</v>
      </c>
      <c r="K615" s="2" t="s">
        <v>438</v>
      </c>
      <c r="L615" s="2" t="e">
        <f>SUMIF([1]系统取数!$A:$A,[1]匹配!$C$5:$C$922,[1]系统取数!$B:$B)</f>
        <v>#VALUE!</v>
      </c>
      <c r="M615" s="2" t="str">
        <f>VLOOKUP(D615,[1]持证类型!$A:$B,2,0)</f>
        <v>基金销售业务资格</v>
      </c>
      <c r="N615" s="2" t="str">
        <f>VLOOKUP(D615,[1]证书编号!$A:$B,2,0)</f>
        <v>B20190701004365</v>
      </c>
    </row>
    <row r="616" spans="1:14" ht="31.05" customHeight="1">
      <c r="A616" s="7">
        <v>612</v>
      </c>
      <c r="B616" s="4" t="s">
        <v>1712</v>
      </c>
      <c r="C616" s="1" t="s">
        <v>1639</v>
      </c>
      <c r="D616" s="1" t="s">
        <v>1718</v>
      </c>
      <c r="E616" s="3" t="s">
        <v>742</v>
      </c>
      <c r="F616" s="3" t="s">
        <v>1719</v>
      </c>
      <c r="G616" s="3" t="s">
        <v>23</v>
      </c>
      <c r="H616" s="3" t="s">
        <v>456</v>
      </c>
      <c r="I616" s="1" t="s">
        <v>1126</v>
      </c>
      <c r="J616" s="1" t="s">
        <v>73</v>
      </c>
      <c r="K616" s="2" t="s">
        <v>438</v>
      </c>
      <c r="L616" s="2" t="e">
        <f>SUMIF([1]系统取数!$A:$A,[1]匹配!$C$5:$C$922,[1]系统取数!$B:$B)</f>
        <v>#VALUE!</v>
      </c>
      <c r="M616" s="2" t="str">
        <f>VLOOKUP(D616,[1]持证类型!$A:$B,2,0)</f>
        <v>基金从业资格</v>
      </c>
      <c r="N616" s="2" t="str">
        <f>VLOOKUP(D616,[1]证书编号!$A:$B,2,0)</f>
        <v>A20190328000227</v>
      </c>
    </row>
    <row r="617" spans="1:14" ht="31.05" customHeight="1">
      <c r="A617" s="7">
        <v>613</v>
      </c>
      <c r="B617" s="4" t="s">
        <v>1642</v>
      </c>
      <c r="C617" s="1" t="s">
        <v>1643</v>
      </c>
      <c r="D617" s="1" t="s">
        <v>1720</v>
      </c>
      <c r="E617" s="3" t="s">
        <v>810</v>
      </c>
      <c r="F617" s="3"/>
      <c r="G617" s="3" t="s">
        <v>23</v>
      </c>
      <c r="H617" s="3" t="s">
        <v>457</v>
      </c>
      <c r="I617" s="1" t="s">
        <v>1397</v>
      </c>
      <c r="J617" s="1" t="s">
        <v>73</v>
      </c>
      <c r="K617" s="2" t="s">
        <v>438</v>
      </c>
      <c r="L617" s="2" t="e">
        <f>SUMIF([1]系统取数!$A:$A,[1]匹配!$C$5:$C$922,[1]系统取数!$B:$B)</f>
        <v>#VALUE!</v>
      </c>
      <c r="M617" s="2" t="str">
        <f>VLOOKUP(D617,[1]持证类型!$A:$B,2,0)</f>
        <v>基金从业资格</v>
      </c>
      <c r="N617" s="2" t="str">
        <f>VLOOKUP(D617,[1]证书编号!$A:$B,2,0)</f>
        <v>A20190410008252</v>
      </c>
    </row>
    <row r="618" spans="1:14" ht="31.05" customHeight="1">
      <c r="A618" s="7">
        <v>614</v>
      </c>
      <c r="B618" s="4" t="s">
        <v>1712</v>
      </c>
      <c r="C618" s="1" t="s">
        <v>1639</v>
      </c>
      <c r="D618" s="1" t="s">
        <v>1721</v>
      </c>
      <c r="E618" s="3" t="s">
        <v>1722</v>
      </c>
      <c r="F618" s="3"/>
      <c r="G618" s="3" t="s">
        <v>23</v>
      </c>
      <c r="H618" s="3" t="s">
        <v>458</v>
      </c>
      <c r="I618" s="1" t="s">
        <v>1126</v>
      </c>
      <c r="J618" s="1" t="s">
        <v>73</v>
      </c>
      <c r="K618" s="2" t="s">
        <v>438</v>
      </c>
      <c r="L618" s="2" t="e">
        <f>SUMIF([1]系统取数!$A:$A,[1]匹配!$C$5:$C$922,[1]系统取数!$B:$B)</f>
        <v>#VALUE!</v>
      </c>
      <c r="M618" s="2" t="str">
        <f>VLOOKUP(D618,[1]持证类型!$A:$B,2,0)</f>
        <v>基金从业资格</v>
      </c>
      <c r="N618" s="2" t="str">
        <f>VLOOKUP(D618,[1]证书编号!$A:$B,2,0)</f>
        <v>A20190401000151</v>
      </c>
    </row>
    <row r="619" spans="1:14" ht="31.05" customHeight="1">
      <c r="A619" s="7">
        <v>615</v>
      </c>
      <c r="B619" s="4" t="s">
        <v>1712</v>
      </c>
      <c r="C619" s="1" t="s">
        <v>1639</v>
      </c>
      <c r="D619" s="1" t="s">
        <v>1723</v>
      </c>
      <c r="E619" s="3" t="s">
        <v>742</v>
      </c>
      <c r="F619" s="3"/>
      <c r="G619" s="3"/>
      <c r="H619" s="3"/>
      <c r="I619" s="1" t="s">
        <v>1126</v>
      </c>
      <c r="J619" s="1" t="s">
        <v>21</v>
      </c>
      <c r="K619" s="2" t="s">
        <v>438</v>
      </c>
      <c r="L619" s="2" t="e">
        <f>SUMIF([1]系统取数!$A:$A,[1]匹配!$C$5:$C$922,[1]系统取数!$B:$B)</f>
        <v>#VALUE!</v>
      </c>
    </row>
    <row r="620" spans="1:14" ht="31.05" customHeight="1">
      <c r="A620" s="7">
        <v>616</v>
      </c>
      <c r="B620" s="4" t="s">
        <v>1724</v>
      </c>
      <c r="C620" s="1" t="s">
        <v>1639</v>
      </c>
      <c r="D620" s="1" t="s">
        <v>1725</v>
      </c>
      <c r="E620" s="3" t="s">
        <v>692</v>
      </c>
      <c r="F620" s="3" t="s">
        <v>1726</v>
      </c>
      <c r="G620" s="3" t="s">
        <v>18</v>
      </c>
      <c r="H620" s="3" t="s">
        <v>460</v>
      </c>
      <c r="I620" s="1" t="s">
        <v>694</v>
      </c>
      <c r="J620" s="1" t="s">
        <v>20</v>
      </c>
      <c r="K620" s="2" t="s">
        <v>459</v>
      </c>
      <c r="L620" s="2" t="e">
        <f>SUMIF([1]系统取数!$A:$A,[1]匹配!$C$5:$C$922,[1]系统取数!$B:$B)</f>
        <v>#VALUE!</v>
      </c>
      <c r="M620" s="2" t="str">
        <f>VLOOKUP(D620,[1]持证类型!$A:$B,2,0)</f>
        <v>基金销售业务资格</v>
      </c>
      <c r="N620" s="2" t="str">
        <f>VLOOKUP(D620,[1]证书编号!$A:$B,2,0)</f>
        <v>B20190401001481</v>
      </c>
    </row>
    <row r="621" spans="1:14" ht="31.05" customHeight="1">
      <c r="A621" s="7">
        <v>617</v>
      </c>
      <c r="B621" s="4" t="s">
        <v>1724</v>
      </c>
      <c r="C621" s="1" t="s">
        <v>1639</v>
      </c>
      <c r="D621" s="1" t="s">
        <v>1727</v>
      </c>
      <c r="E621" s="3" t="s">
        <v>855</v>
      </c>
      <c r="F621" s="3"/>
      <c r="G621" s="3" t="s">
        <v>18</v>
      </c>
      <c r="H621" s="3" t="s">
        <v>461</v>
      </c>
      <c r="I621" s="1" t="s">
        <v>694</v>
      </c>
      <c r="J621" s="1" t="s">
        <v>20</v>
      </c>
      <c r="K621" s="2" t="s">
        <v>459</v>
      </c>
      <c r="L621" s="2" t="e">
        <f>SUMIF([1]系统取数!$A:$A,[1]匹配!$C$5:$C$922,[1]系统取数!$B:$B)</f>
        <v>#VALUE!</v>
      </c>
      <c r="M621" s="2" t="str">
        <f>VLOOKUP(D621,[1]持证类型!$A:$B,2,0)</f>
        <v>基金销售业务资格</v>
      </c>
      <c r="N621" s="2" t="str">
        <f>VLOOKUP(D621,[1]证书编号!$A:$B,2,0)</f>
        <v>B20190410000474</v>
      </c>
    </row>
    <row r="622" spans="1:14" ht="31.05" customHeight="1">
      <c r="A622" s="7">
        <v>618</v>
      </c>
      <c r="B622" s="4" t="s">
        <v>1724</v>
      </c>
      <c r="C622" s="1" t="s">
        <v>1639</v>
      </c>
      <c r="D622" s="1" t="s">
        <v>1728</v>
      </c>
      <c r="E622" s="3" t="s">
        <v>855</v>
      </c>
      <c r="F622" s="3"/>
      <c r="G622" s="3"/>
      <c r="H622" s="3"/>
      <c r="I622" s="1" t="s">
        <v>694</v>
      </c>
      <c r="J622" s="1" t="s">
        <v>21</v>
      </c>
      <c r="K622" s="2" t="s">
        <v>459</v>
      </c>
      <c r="L622" s="2" t="e">
        <f>SUMIF([1]系统取数!$A:$A,[1]匹配!$C$5:$C$922,[1]系统取数!$B:$B)</f>
        <v>#VALUE!</v>
      </c>
    </row>
    <row r="623" spans="1:14" ht="31.05" customHeight="1">
      <c r="A623" s="7">
        <v>619</v>
      </c>
      <c r="B623" s="4" t="s">
        <v>1724</v>
      </c>
      <c r="C623" s="1" t="s">
        <v>1639</v>
      </c>
      <c r="D623" s="1" t="s">
        <v>1729</v>
      </c>
      <c r="E623" s="3" t="s">
        <v>857</v>
      </c>
      <c r="F623" s="3"/>
      <c r="G623" s="3"/>
      <c r="H623" s="3"/>
      <c r="I623" s="1" t="s">
        <v>694</v>
      </c>
      <c r="J623" s="1" t="s">
        <v>21</v>
      </c>
      <c r="K623" s="2" t="s">
        <v>459</v>
      </c>
      <c r="L623" s="2" t="e">
        <f>SUMIF([1]系统取数!$A:$A,[1]匹配!$C$5:$C$922,[1]系统取数!$B:$B)</f>
        <v>#VALUE!</v>
      </c>
    </row>
    <row r="624" spans="1:14" ht="31.05" customHeight="1">
      <c r="A624" s="7">
        <v>620</v>
      </c>
      <c r="B624" s="4" t="s">
        <v>1724</v>
      </c>
      <c r="C624" s="1" t="s">
        <v>1639</v>
      </c>
      <c r="D624" s="1" t="s">
        <v>1730</v>
      </c>
      <c r="E624" s="3"/>
      <c r="F624" s="3"/>
      <c r="G624" s="3"/>
      <c r="H624" s="3"/>
      <c r="I624" s="1" t="s">
        <v>694</v>
      </c>
      <c r="J624" s="1" t="s">
        <v>50</v>
      </c>
      <c r="K624" s="2" t="s">
        <v>459</v>
      </c>
      <c r="L624" s="2" t="e">
        <f>SUMIF([1]系统取数!$A:$A,[1]匹配!$C$5:$C$922,[1]系统取数!$B:$B)</f>
        <v>#VALUE!</v>
      </c>
    </row>
    <row r="625" spans="1:14" ht="31.05" customHeight="1">
      <c r="A625" s="7">
        <v>621</v>
      </c>
      <c r="B625" s="4" t="s">
        <v>1664</v>
      </c>
      <c r="C625" s="1" t="s">
        <v>1639</v>
      </c>
      <c r="D625" s="1" t="s">
        <v>1731</v>
      </c>
      <c r="E625" s="3" t="s">
        <v>875</v>
      </c>
      <c r="F625" s="3" t="s">
        <v>1732</v>
      </c>
      <c r="G625" s="3" t="s">
        <v>23</v>
      </c>
      <c r="H625" s="3" t="s">
        <v>462</v>
      </c>
      <c r="I625" s="1" t="s">
        <v>808</v>
      </c>
      <c r="J625" s="1" t="s">
        <v>73</v>
      </c>
      <c r="K625" s="2" t="s">
        <v>463</v>
      </c>
      <c r="L625" s="2" t="e">
        <f>SUMIF([1]系统取数!$A:$A,[1]匹配!$C$5:$C$922,[1]系统取数!$B:$B)</f>
        <v>#VALUE!</v>
      </c>
      <c r="M625" s="2" t="str">
        <f>VLOOKUP(D625,[1]持证类型!$A:$B,2,0)</f>
        <v>基金从业资格</v>
      </c>
      <c r="N625" s="2" t="str">
        <f>VLOOKUP(D625,[1]证书编号!$A:$B,2,0)</f>
        <v>A2019072800186x</v>
      </c>
    </row>
    <row r="626" spans="1:14" ht="31.05" customHeight="1">
      <c r="A626" s="7">
        <v>622</v>
      </c>
      <c r="B626" s="4" t="s">
        <v>1664</v>
      </c>
      <c r="C626" s="1" t="s">
        <v>1639</v>
      </c>
      <c r="D626" s="1" t="s">
        <v>1733</v>
      </c>
      <c r="E626" s="3" t="s">
        <v>692</v>
      </c>
      <c r="F626" s="3" t="s">
        <v>1734</v>
      </c>
      <c r="G626" s="3" t="s">
        <v>18</v>
      </c>
      <c r="H626" s="3" t="s">
        <v>464</v>
      </c>
      <c r="I626" s="1" t="s">
        <v>694</v>
      </c>
      <c r="J626" s="1" t="s">
        <v>369</v>
      </c>
      <c r="K626" s="2" t="s">
        <v>463</v>
      </c>
      <c r="L626" s="2" t="e">
        <f>SUMIF([1]系统取数!$A:$A,[1]匹配!$C$5:$C$922,[1]系统取数!$B:$B)</f>
        <v>#VALUE!</v>
      </c>
      <c r="M626" s="2" t="str">
        <f>VLOOKUP(D626,[1]持证类型!$A:$B,2,0)</f>
        <v>基金销售业务资格</v>
      </c>
      <c r="N626" s="2" t="str">
        <f>VLOOKUP(D626,[1]证书编号!$A:$B,2,0)</f>
        <v>B20190410010613</v>
      </c>
    </row>
    <row r="627" spans="1:14" ht="31.05" customHeight="1">
      <c r="A627" s="7">
        <v>623</v>
      </c>
      <c r="B627" s="4" t="s">
        <v>1664</v>
      </c>
      <c r="C627" s="1" t="s">
        <v>1639</v>
      </c>
      <c r="D627" s="1" t="s">
        <v>1735</v>
      </c>
      <c r="E627" s="3" t="s">
        <v>692</v>
      </c>
      <c r="F627" s="3" t="s">
        <v>1736</v>
      </c>
      <c r="G627" s="3" t="s">
        <v>18</v>
      </c>
      <c r="H627" s="3" t="s">
        <v>465</v>
      </c>
      <c r="I627" s="1" t="s">
        <v>694</v>
      </c>
      <c r="J627" s="1" t="s">
        <v>369</v>
      </c>
      <c r="K627" s="2" t="s">
        <v>463</v>
      </c>
      <c r="L627" s="2" t="e">
        <f>SUMIF([1]系统取数!$A:$A,[1]匹配!$C$5:$C$922,[1]系统取数!$B:$B)</f>
        <v>#VALUE!</v>
      </c>
      <c r="M627" s="2" t="str">
        <f>VLOOKUP(D627,[1]持证类型!$A:$B,2,0)</f>
        <v>基金销售业务资格</v>
      </c>
      <c r="N627" s="2" t="str">
        <f>VLOOKUP(D627,[1]证书编号!$A:$B,2,0)</f>
        <v>B20190303000088</v>
      </c>
    </row>
    <row r="628" spans="1:14" ht="31.05" customHeight="1">
      <c r="A628" s="7">
        <v>624</v>
      </c>
      <c r="B628" s="4" t="s">
        <v>1664</v>
      </c>
      <c r="C628" s="1" t="s">
        <v>1639</v>
      </c>
      <c r="D628" s="1" t="s">
        <v>1737</v>
      </c>
      <c r="E628" s="3" t="s">
        <v>863</v>
      </c>
      <c r="F628" s="3" t="s">
        <v>1738</v>
      </c>
      <c r="G628" s="3"/>
      <c r="H628" s="3"/>
      <c r="I628" s="1" t="s">
        <v>808</v>
      </c>
      <c r="J628" s="1" t="s">
        <v>16</v>
      </c>
      <c r="K628" s="2" t="s">
        <v>463</v>
      </c>
      <c r="L628" s="2" t="e">
        <f>SUMIF([1]系统取数!$A:$A,[1]匹配!$C$5:$C$922,[1]系统取数!$B:$B)</f>
        <v>#VALUE!</v>
      </c>
    </row>
    <row r="629" spans="1:14" ht="31.05" customHeight="1">
      <c r="A629" s="7">
        <v>625</v>
      </c>
      <c r="B629" s="4" t="s">
        <v>1664</v>
      </c>
      <c r="C629" s="1" t="s">
        <v>1639</v>
      </c>
      <c r="D629" s="1" t="s">
        <v>1739</v>
      </c>
      <c r="E629" s="3" t="s">
        <v>863</v>
      </c>
      <c r="F629" s="3" t="s">
        <v>1740</v>
      </c>
      <c r="G629" s="3"/>
      <c r="H629" s="3"/>
      <c r="I629" s="1" t="s">
        <v>808</v>
      </c>
      <c r="J629" s="1" t="s">
        <v>16</v>
      </c>
      <c r="K629" s="2" t="s">
        <v>463</v>
      </c>
      <c r="L629" s="2" t="e">
        <f>SUMIF([1]系统取数!$A:$A,[1]匹配!$C$5:$C$922,[1]系统取数!$B:$B)</f>
        <v>#VALUE!</v>
      </c>
    </row>
    <row r="630" spans="1:14" ht="31.05" customHeight="1">
      <c r="A630" s="7">
        <v>626</v>
      </c>
      <c r="B630" s="4" t="s">
        <v>1741</v>
      </c>
      <c r="C630" s="1" t="s">
        <v>1643</v>
      </c>
      <c r="D630" s="1" t="s">
        <v>1742</v>
      </c>
      <c r="E630" s="3" t="s">
        <v>863</v>
      </c>
      <c r="F630" s="3"/>
      <c r="G630" s="3" t="s">
        <v>23</v>
      </c>
      <c r="H630" s="3" t="s">
        <v>466</v>
      </c>
      <c r="I630" s="1" t="s">
        <v>808</v>
      </c>
      <c r="J630" s="1" t="s">
        <v>20</v>
      </c>
      <c r="K630" s="2" t="s">
        <v>463</v>
      </c>
      <c r="L630" s="2" t="e">
        <f>SUMIF([1]系统取数!$A:$A,[1]匹配!$C$5:$C$922,[1]系统取数!$B:$B)</f>
        <v>#VALUE!</v>
      </c>
      <c r="M630" s="2" t="str">
        <f>VLOOKUP(D630,[1]持证类型!$A:$B,2,0)</f>
        <v>基金从业资格</v>
      </c>
      <c r="N630" s="2" t="str">
        <f>VLOOKUP(D630,[1]证书编号!$A:$B,2,0)</f>
        <v>A20190303000863</v>
      </c>
    </row>
    <row r="631" spans="1:14" ht="31.05" customHeight="1">
      <c r="A631" s="7">
        <v>627</v>
      </c>
      <c r="B631" s="4" t="s">
        <v>1664</v>
      </c>
      <c r="C631" s="1" t="s">
        <v>1639</v>
      </c>
      <c r="D631" s="1" t="s">
        <v>1743</v>
      </c>
      <c r="E631" s="3"/>
      <c r="F631" s="3"/>
      <c r="G631" s="3" t="s">
        <v>18</v>
      </c>
      <c r="H631" s="3" t="s">
        <v>467</v>
      </c>
      <c r="I631" s="1" t="s">
        <v>808</v>
      </c>
      <c r="J631" s="1" t="s">
        <v>88</v>
      </c>
      <c r="K631" s="2" t="s">
        <v>463</v>
      </c>
      <c r="L631" s="2" t="e">
        <f>SUMIF([1]系统取数!$A:$A,[1]匹配!$C$5:$C$922,[1]系统取数!$B:$B)</f>
        <v>#VALUE!</v>
      </c>
      <c r="M631" s="2" t="str">
        <f>VLOOKUP(D631,[1]持证类型!$A:$B,2,0)</f>
        <v>基金销售业务资格</v>
      </c>
      <c r="N631" s="2" t="str">
        <f>VLOOKUP(D631,[1]证书编号!$A:$B,2,0)</f>
        <v>B2019062702442x</v>
      </c>
    </row>
    <row r="632" spans="1:14" ht="31.05" customHeight="1">
      <c r="A632" s="7">
        <v>628</v>
      </c>
      <c r="B632" s="4" t="s">
        <v>1699</v>
      </c>
      <c r="C632" s="1" t="s">
        <v>1643</v>
      </c>
      <c r="D632" s="1" t="s">
        <v>1744</v>
      </c>
      <c r="E632" s="3" t="s">
        <v>853</v>
      </c>
      <c r="F632" s="3" t="s">
        <v>1745</v>
      </c>
      <c r="G632" s="3"/>
      <c r="H632" s="3"/>
      <c r="I632" s="1" t="s">
        <v>1746</v>
      </c>
      <c r="J632" s="1" t="s">
        <v>16</v>
      </c>
      <c r="K632" s="2" t="s">
        <v>447</v>
      </c>
      <c r="L632" s="2" t="e">
        <f>SUMIF([1]系统取数!$A:$A,[1]匹配!$C$5:$C$922,[1]系统取数!$B:$B)</f>
        <v>#VALUE!</v>
      </c>
    </row>
    <row r="633" spans="1:14" ht="31.05" customHeight="1">
      <c r="A633" s="7">
        <v>629</v>
      </c>
      <c r="B633" s="4" t="s">
        <v>1699</v>
      </c>
      <c r="C633" s="1" t="s">
        <v>1643</v>
      </c>
      <c r="D633" s="1" t="s">
        <v>1747</v>
      </c>
      <c r="E633" s="3" t="s">
        <v>853</v>
      </c>
      <c r="F633" s="3" t="s">
        <v>1748</v>
      </c>
      <c r="G633" s="3" t="s">
        <v>18</v>
      </c>
      <c r="H633" s="3" t="s">
        <v>468</v>
      </c>
      <c r="I633" s="1" t="s">
        <v>1746</v>
      </c>
      <c r="J633" s="1" t="s">
        <v>73</v>
      </c>
      <c r="K633" s="2" t="s">
        <v>447</v>
      </c>
      <c r="L633" s="2" t="e">
        <f>SUMIF([1]系统取数!$A:$A,[1]匹配!$C$5:$C$922,[1]系统取数!$B:$B)</f>
        <v>#VALUE!</v>
      </c>
      <c r="M633" s="2" t="str">
        <f>VLOOKUP(D633,[1]持证类型!$A:$B,2,0)</f>
        <v>基金销售业务资格</v>
      </c>
      <c r="N633" s="2" t="str">
        <f>VLOOKUP(D633,[1]证书编号!$A:$B,2,0)</f>
        <v>B20190410010301</v>
      </c>
    </row>
    <row r="634" spans="1:14" ht="31.05" customHeight="1">
      <c r="A634" s="7">
        <v>630</v>
      </c>
      <c r="B634" s="4" t="s">
        <v>1699</v>
      </c>
      <c r="C634" s="1" t="s">
        <v>1643</v>
      </c>
      <c r="D634" s="1" t="s">
        <v>1749</v>
      </c>
      <c r="E634" s="3" t="s">
        <v>863</v>
      </c>
      <c r="F634" s="3" t="s">
        <v>1750</v>
      </c>
      <c r="G634" s="3" t="s">
        <v>18</v>
      </c>
      <c r="H634" s="3" t="s">
        <v>469</v>
      </c>
      <c r="I634" s="1" t="s">
        <v>1746</v>
      </c>
      <c r="J634" s="1" t="s">
        <v>73</v>
      </c>
      <c r="K634" s="2" t="s">
        <v>447</v>
      </c>
      <c r="L634" s="2" t="e">
        <f>SUMIF([1]系统取数!$A:$A,[1]匹配!$C$5:$C$922,[1]系统取数!$B:$B)</f>
        <v>#VALUE!</v>
      </c>
      <c r="M634" s="2" t="str">
        <f>VLOOKUP(D634,[1]持证类型!$A:$B,2,0)</f>
        <v>基金销售业务资格</v>
      </c>
      <c r="N634" s="2" t="str">
        <f>VLOOKUP(D634,[1]证书编号!$A:$B,2,0)</f>
        <v>B20190410002882</v>
      </c>
    </row>
    <row r="635" spans="1:14" ht="31.05" customHeight="1">
      <c r="A635" s="7">
        <v>631</v>
      </c>
      <c r="B635" s="4" t="s">
        <v>1699</v>
      </c>
      <c r="C635" s="1" t="s">
        <v>1643</v>
      </c>
      <c r="D635" s="1" t="s">
        <v>1751</v>
      </c>
      <c r="E635" s="3" t="s">
        <v>863</v>
      </c>
      <c r="F635" s="3" t="s">
        <v>1752</v>
      </c>
      <c r="G635" s="3" t="s">
        <v>23</v>
      </c>
      <c r="H635" s="3" t="s">
        <v>470</v>
      </c>
      <c r="I635" s="1" t="s">
        <v>1746</v>
      </c>
      <c r="J635" s="1" t="s">
        <v>73</v>
      </c>
      <c r="K635" s="2" t="s">
        <v>447</v>
      </c>
      <c r="L635" s="2" t="e">
        <f>SUMIF([1]系统取数!$A:$A,[1]匹配!$C$5:$C$922,[1]系统取数!$B:$B)</f>
        <v>#VALUE!</v>
      </c>
      <c r="M635" s="2" t="str">
        <f>VLOOKUP(D635,[1]持证类型!$A:$B,2,0)</f>
        <v>基金从业资格</v>
      </c>
      <c r="N635" s="2" t="str">
        <f>VLOOKUP(D635,[1]证书编号!$A:$B,2,0)</f>
        <v>A20190417001511</v>
      </c>
    </row>
    <row r="636" spans="1:14" ht="31.05" customHeight="1">
      <c r="A636" s="7">
        <v>632</v>
      </c>
      <c r="B636" s="4" t="s">
        <v>1699</v>
      </c>
      <c r="C636" s="1" t="s">
        <v>1643</v>
      </c>
      <c r="D636" s="1" t="s">
        <v>1753</v>
      </c>
      <c r="E636" s="3" t="s">
        <v>853</v>
      </c>
      <c r="F636" s="3" t="s">
        <v>1754</v>
      </c>
      <c r="G636" s="3" t="s">
        <v>18</v>
      </c>
      <c r="H636" s="3" t="s">
        <v>471</v>
      </c>
      <c r="I636" s="1" t="s">
        <v>1746</v>
      </c>
      <c r="J636" s="1" t="s">
        <v>73</v>
      </c>
      <c r="K636" s="2" t="s">
        <v>447</v>
      </c>
      <c r="L636" s="2" t="e">
        <f>SUMIF([1]系统取数!$A:$A,[1]匹配!$C$5:$C$922,[1]系统取数!$B:$B)</f>
        <v>#VALUE!</v>
      </c>
      <c r="M636" s="2" t="str">
        <f>VLOOKUP(D636,[1]持证类型!$A:$B,2,0)</f>
        <v>基金销售业务资格</v>
      </c>
      <c r="N636" s="2" t="str">
        <f>VLOOKUP(D636,[1]证书编号!$A:$B,2,0)</f>
        <v>B20190708003496</v>
      </c>
    </row>
    <row r="637" spans="1:14" ht="31.05" customHeight="1">
      <c r="A637" s="7">
        <v>633</v>
      </c>
      <c r="B637" s="4" t="s">
        <v>1699</v>
      </c>
      <c r="C637" s="1" t="s">
        <v>1643</v>
      </c>
      <c r="D637" s="1" t="s">
        <v>1755</v>
      </c>
      <c r="E637" s="3" t="s">
        <v>853</v>
      </c>
      <c r="F637" s="3"/>
      <c r="G637" s="3" t="s">
        <v>23</v>
      </c>
      <c r="H637" s="3" t="s">
        <v>472</v>
      </c>
      <c r="I637" s="1" t="s">
        <v>1746</v>
      </c>
      <c r="J637" s="1" t="s">
        <v>73</v>
      </c>
      <c r="K637" s="2" t="s">
        <v>447</v>
      </c>
      <c r="L637" s="2" t="e">
        <f>SUMIF([1]系统取数!$A:$A,[1]匹配!$C$5:$C$922,[1]系统取数!$B:$B)</f>
        <v>#VALUE!</v>
      </c>
      <c r="M637" s="2" t="str">
        <f>VLOOKUP(D637,[1]持证类型!$A:$B,2,0)</f>
        <v>基金从业资格</v>
      </c>
      <c r="N637" s="2" t="str">
        <f>VLOOKUP(D637,[1]证书编号!$A:$B,2,0)</f>
        <v>A20190410000688</v>
      </c>
    </row>
    <row r="638" spans="1:14" ht="31.05" customHeight="1">
      <c r="A638" s="7">
        <v>634</v>
      </c>
      <c r="B638" s="4" t="s">
        <v>1699</v>
      </c>
      <c r="C638" s="1" t="s">
        <v>1643</v>
      </c>
      <c r="D638" s="1" t="s">
        <v>1756</v>
      </c>
      <c r="E638" s="3" t="s">
        <v>863</v>
      </c>
      <c r="F638" s="3"/>
      <c r="G638" s="3" t="s">
        <v>23</v>
      </c>
      <c r="H638" s="3" t="s">
        <v>473</v>
      </c>
      <c r="I638" s="1" t="s">
        <v>1746</v>
      </c>
      <c r="J638" s="1" t="s">
        <v>73</v>
      </c>
      <c r="K638" s="2" t="s">
        <v>447</v>
      </c>
      <c r="L638" s="2" t="e">
        <f>SUMIF([1]系统取数!$A:$A,[1]匹配!$C$5:$C$922,[1]系统取数!$B:$B)</f>
        <v>#VALUE!</v>
      </c>
      <c r="M638" s="2" t="str">
        <f>VLOOKUP(D638,[1]持证类型!$A:$B,2,0)</f>
        <v>基金从业资格</v>
      </c>
      <c r="N638" s="2" t="str">
        <f>VLOOKUP(D638,[1]证书编号!$A:$B,2,0)</f>
        <v>A20190401003416</v>
      </c>
    </row>
    <row r="639" spans="1:14" ht="31.05" customHeight="1">
      <c r="A639" s="7">
        <v>635</v>
      </c>
      <c r="B639" s="4" t="s">
        <v>1699</v>
      </c>
      <c r="C639" s="1" t="s">
        <v>1643</v>
      </c>
      <c r="D639" s="1" t="s">
        <v>1757</v>
      </c>
      <c r="E639" s="3"/>
      <c r="F639" s="3"/>
      <c r="G639" s="3" t="s">
        <v>23</v>
      </c>
      <c r="H639" s="3" t="s">
        <v>474</v>
      </c>
      <c r="I639" s="1" t="s">
        <v>1746</v>
      </c>
      <c r="J639" s="1" t="s">
        <v>88</v>
      </c>
      <c r="K639" s="2" t="s">
        <v>447</v>
      </c>
      <c r="L639" s="2" t="e">
        <f>SUMIF([1]系统取数!$A:$A,[1]匹配!$C$5:$C$922,[1]系统取数!$B:$B)</f>
        <v>#VALUE!</v>
      </c>
      <c r="M639" s="2" t="str">
        <f>VLOOKUP(D639,[1]持证类型!$A:$B,2,0)</f>
        <v>基金从业资格</v>
      </c>
      <c r="N639" s="2" t="str">
        <f>VLOOKUP(D639,[1]证书编号!$A:$B,2,0)</f>
        <v>A20190708013083</v>
      </c>
    </row>
    <row r="640" spans="1:14" ht="31.05" customHeight="1">
      <c r="A640" s="7">
        <v>636</v>
      </c>
      <c r="B640" s="4" t="s">
        <v>1758</v>
      </c>
      <c r="C640" s="1" t="s">
        <v>1643</v>
      </c>
      <c r="D640" s="1" t="s">
        <v>1759</v>
      </c>
      <c r="E640" s="3"/>
      <c r="F640" s="3"/>
      <c r="G640" s="3" t="s">
        <v>18</v>
      </c>
      <c r="H640" s="3" t="s">
        <v>475</v>
      </c>
      <c r="I640" s="1" t="s">
        <v>1746</v>
      </c>
      <c r="J640" s="1" t="s">
        <v>88</v>
      </c>
      <c r="K640" s="2" t="s">
        <v>447</v>
      </c>
      <c r="L640" s="2" t="e">
        <f>SUMIF([1]系统取数!$A:$A,[1]匹配!$C$5:$C$922,[1]系统取数!$B:$B)</f>
        <v>#VALUE!</v>
      </c>
      <c r="M640" s="2" t="str">
        <f>VLOOKUP(D640,[1]持证类型!$A:$B,2,0)</f>
        <v>基金销售业务资格</v>
      </c>
      <c r="N640" s="2" t="str">
        <f>VLOOKUP(D640,[1]证书编号!$A:$B,2,0)</f>
        <v>B2019080600479x</v>
      </c>
    </row>
    <row r="641" spans="1:14" ht="31.05" customHeight="1">
      <c r="A641" s="7">
        <v>637</v>
      </c>
      <c r="B641" s="4" t="s">
        <v>1760</v>
      </c>
      <c r="C641" s="1" t="s">
        <v>1643</v>
      </c>
      <c r="D641" s="1" t="s">
        <v>1761</v>
      </c>
      <c r="E641" s="3" t="s">
        <v>875</v>
      </c>
      <c r="F641" s="3" t="s">
        <v>1762</v>
      </c>
      <c r="G641" s="3" t="s">
        <v>23</v>
      </c>
      <c r="H641" s="3" t="s">
        <v>476</v>
      </c>
      <c r="I641" s="1" t="s">
        <v>808</v>
      </c>
      <c r="J641" s="1" t="s">
        <v>73</v>
      </c>
      <c r="K641" s="2" t="s">
        <v>451</v>
      </c>
      <c r="L641" s="2" t="e">
        <f>SUMIF([1]系统取数!$A:$A,[1]匹配!$C$5:$C$922,[1]系统取数!$B:$B)</f>
        <v>#VALUE!</v>
      </c>
      <c r="M641" s="2" t="str">
        <f>VLOOKUP(D641,[1]持证类型!$A:$B,2,0)</f>
        <v>基金从业资格</v>
      </c>
      <c r="N641" s="2" t="str">
        <f>VLOOKUP(D641,[1]证书编号!$A:$B,2,0)</f>
        <v>A20190401003121</v>
      </c>
    </row>
    <row r="642" spans="1:14" ht="31.05" customHeight="1">
      <c r="A642" s="7">
        <v>638</v>
      </c>
      <c r="B642" s="4" t="s">
        <v>1760</v>
      </c>
      <c r="C642" s="1" t="s">
        <v>1643</v>
      </c>
      <c r="D642" s="1" t="s">
        <v>1763</v>
      </c>
      <c r="E642" s="3" t="s">
        <v>975</v>
      </c>
      <c r="F642" s="3" t="s">
        <v>1764</v>
      </c>
      <c r="G642" s="3" t="s">
        <v>23</v>
      </c>
      <c r="H642" s="3" t="s">
        <v>477</v>
      </c>
      <c r="I642" s="1" t="s">
        <v>808</v>
      </c>
      <c r="J642" s="1" t="s">
        <v>20</v>
      </c>
      <c r="K642" s="2" t="s">
        <v>451</v>
      </c>
      <c r="L642" s="2" t="e">
        <f>SUMIF([1]系统取数!$A:$A,[1]匹配!$C$5:$C$922,[1]系统取数!$B:$B)</f>
        <v>#VALUE!</v>
      </c>
      <c r="M642" s="2" t="str">
        <f>VLOOKUP(D642,[1]持证类型!$A:$B,2,0)</f>
        <v>基金从业资格</v>
      </c>
      <c r="N642" s="2" t="str">
        <f>VLOOKUP(D642,[1]证书编号!$A:$B,2,0)</f>
        <v>A20190410013718</v>
      </c>
    </row>
    <row r="643" spans="1:14" ht="31.05" customHeight="1">
      <c r="A643" s="7">
        <v>639</v>
      </c>
      <c r="B643" s="4" t="s">
        <v>1760</v>
      </c>
      <c r="C643" s="1" t="s">
        <v>1643</v>
      </c>
      <c r="D643" s="1" t="s">
        <v>1765</v>
      </c>
      <c r="E643" s="3" t="s">
        <v>975</v>
      </c>
      <c r="F643" s="3" t="s">
        <v>1766</v>
      </c>
      <c r="G643" s="3" t="s">
        <v>23</v>
      </c>
      <c r="H643" s="3" t="s">
        <v>478</v>
      </c>
      <c r="I643" s="1" t="s">
        <v>808</v>
      </c>
      <c r="J643" s="1" t="s">
        <v>73</v>
      </c>
      <c r="K643" s="2" t="s">
        <v>451</v>
      </c>
      <c r="L643" s="2" t="e">
        <f>SUMIF([1]系统取数!$A:$A,[1]匹配!$C$5:$C$922,[1]系统取数!$B:$B)</f>
        <v>#VALUE!</v>
      </c>
      <c r="M643" s="2" t="str">
        <f>VLOOKUP(D643,[1]持证类型!$A:$B,2,0)</f>
        <v>基金从业资格</v>
      </c>
      <c r="N643" s="2" t="str">
        <f>VLOOKUP(D643,[1]证书编号!$A:$B,2,0)</f>
        <v>A20190410014469</v>
      </c>
    </row>
    <row r="644" spans="1:14" ht="31.05" customHeight="1">
      <c r="A644" s="7">
        <v>640</v>
      </c>
      <c r="B644" s="4" t="s">
        <v>1760</v>
      </c>
      <c r="C644" s="1" t="s">
        <v>1643</v>
      </c>
      <c r="D644" s="1" t="s">
        <v>1767</v>
      </c>
      <c r="E644" s="3" t="s">
        <v>975</v>
      </c>
      <c r="F644" s="3" t="s">
        <v>1768</v>
      </c>
      <c r="G644" s="3"/>
      <c r="H644" s="3"/>
      <c r="I644" s="1" t="s">
        <v>808</v>
      </c>
      <c r="J644" s="1" t="s">
        <v>16</v>
      </c>
      <c r="K644" s="2" t="s">
        <v>451</v>
      </c>
      <c r="L644" s="2" t="e">
        <f>SUMIF([1]系统取数!$A:$A,[1]匹配!$C$5:$C$922,[1]系统取数!$B:$B)</f>
        <v>#VALUE!</v>
      </c>
    </row>
    <row r="645" spans="1:14" ht="31.05" customHeight="1">
      <c r="A645" s="7">
        <v>641</v>
      </c>
      <c r="B645" s="4" t="s">
        <v>1760</v>
      </c>
      <c r="C645" s="1" t="s">
        <v>1643</v>
      </c>
      <c r="D645" s="1" t="s">
        <v>1769</v>
      </c>
      <c r="E645" s="3" t="s">
        <v>863</v>
      </c>
      <c r="F645" s="3"/>
      <c r="G645" s="3"/>
      <c r="H645" s="3"/>
      <c r="I645" s="1" t="s">
        <v>808</v>
      </c>
      <c r="J645" s="1" t="s">
        <v>16</v>
      </c>
      <c r="K645" s="2" t="s">
        <v>451</v>
      </c>
      <c r="L645" s="2" t="e">
        <f>SUMIF([1]系统取数!$A:$A,[1]匹配!$C$5:$C$922,[1]系统取数!$B:$B)</f>
        <v>#VALUE!</v>
      </c>
    </row>
    <row r="646" spans="1:14" ht="31.05" customHeight="1">
      <c r="A646" s="7">
        <v>642</v>
      </c>
      <c r="B646" s="4" t="s">
        <v>1760</v>
      </c>
      <c r="C646" s="1" t="s">
        <v>1643</v>
      </c>
      <c r="D646" s="1" t="s">
        <v>1770</v>
      </c>
      <c r="E646" s="3" t="s">
        <v>863</v>
      </c>
      <c r="F646" s="3"/>
      <c r="G646" s="3"/>
      <c r="H646" s="3"/>
      <c r="I646" s="1" t="s">
        <v>808</v>
      </c>
      <c r="J646" s="1" t="s">
        <v>16</v>
      </c>
      <c r="K646" s="2" t="s">
        <v>451</v>
      </c>
      <c r="L646" s="2" t="e">
        <f>SUMIF([1]系统取数!$A:$A,[1]匹配!$C$5:$C$922,[1]系统取数!$B:$B)</f>
        <v>#VALUE!</v>
      </c>
    </row>
    <row r="647" spans="1:14" ht="31.05" customHeight="1">
      <c r="A647" s="7">
        <v>643</v>
      </c>
      <c r="B647" s="4" t="s">
        <v>1760</v>
      </c>
      <c r="C647" s="1" t="s">
        <v>1643</v>
      </c>
      <c r="D647" s="1" t="s">
        <v>1771</v>
      </c>
      <c r="E647" s="3" t="s">
        <v>863</v>
      </c>
      <c r="F647" s="3"/>
      <c r="G647" s="3" t="s">
        <v>23</v>
      </c>
      <c r="H647" s="3" t="s">
        <v>479</v>
      </c>
      <c r="I647" s="1" t="s">
        <v>808</v>
      </c>
      <c r="J647" s="1" t="s">
        <v>73</v>
      </c>
      <c r="K647" s="2" t="s">
        <v>451</v>
      </c>
      <c r="L647" s="2" t="e">
        <f>SUMIF([1]系统取数!$A:$A,[1]匹配!$C$5:$C$922,[1]系统取数!$B:$B)</f>
        <v>#VALUE!</v>
      </c>
      <c r="M647" s="2" t="str">
        <f>VLOOKUP(D647,[1]持证类型!$A:$B,2,0)</f>
        <v>基金从业资格</v>
      </c>
      <c r="N647" s="2" t="str">
        <f>VLOOKUP(D647,[1]证书编号!$A:$B,2,0)</f>
        <v>A20190806004683</v>
      </c>
    </row>
    <row r="648" spans="1:14" ht="31.05" customHeight="1">
      <c r="A648" s="7">
        <v>644</v>
      </c>
      <c r="B648" s="4" t="s">
        <v>1760</v>
      </c>
      <c r="C648" s="1" t="s">
        <v>1643</v>
      </c>
      <c r="D648" s="1" t="s">
        <v>1772</v>
      </c>
      <c r="E648" s="3" t="s">
        <v>853</v>
      </c>
      <c r="F648" s="3"/>
      <c r="G648" s="3"/>
      <c r="H648" s="3"/>
      <c r="I648" s="1" t="s">
        <v>808</v>
      </c>
      <c r="J648" s="1" t="s">
        <v>21</v>
      </c>
      <c r="K648" s="2" t="s">
        <v>451</v>
      </c>
      <c r="L648" s="2" t="e">
        <f>SUMIF([1]系统取数!$A:$A,[1]匹配!$C$5:$C$922,[1]系统取数!$B:$B)</f>
        <v>#VALUE!</v>
      </c>
    </row>
    <row r="649" spans="1:14" ht="31.05" customHeight="1">
      <c r="A649" s="7">
        <v>645</v>
      </c>
      <c r="B649" s="4" t="s">
        <v>1760</v>
      </c>
      <c r="C649" s="1" t="s">
        <v>1643</v>
      </c>
      <c r="D649" s="1" t="s">
        <v>1773</v>
      </c>
      <c r="E649" s="3" t="s">
        <v>853</v>
      </c>
      <c r="F649" s="3"/>
      <c r="G649" s="3" t="s">
        <v>23</v>
      </c>
      <c r="H649" s="3" t="s">
        <v>480</v>
      </c>
      <c r="I649" s="1" t="s">
        <v>808</v>
      </c>
      <c r="J649" s="1" t="s">
        <v>73</v>
      </c>
      <c r="K649" s="2" t="s">
        <v>451</v>
      </c>
      <c r="L649" s="2" t="e">
        <f>SUMIF([1]系统取数!$A:$A,[1]匹配!$C$5:$C$922,[1]系统取数!$B:$B)</f>
        <v>#VALUE!</v>
      </c>
      <c r="M649" s="2" t="str">
        <f>VLOOKUP(D649,[1]持证类型!$A:$B,2,0)</f>
        <v>基金从业资格</v>
      </c>
      <c r="N649" s="2" t="str">
        <f>VLOOKUP(D649,[1]证书编号!$A:$B,2,0)</f>
        <v>A20190410010338</v>
      </c>
    </row>
    <row r="650" spans="1:14" ht="31.05" customHeight="1">
      <c r="A650" s="7">
        <v>646</v>
      </c>
      <c r="B650" s="4" t="s">
        <v>1760</v>
      </c>
      <c r="C650" s="1" t="s">
        <v>1643</v>
      </c>
      <c r="D650" s="1" t="s">
        <v>1774</v>
      </c>
      <c r="E650" s="3" t="s">
        <v>863</v>
      </c>
      <c r="F650" s="3"/>
      <c r="G650" s="3" t="s">
        <v>23</v>
      </c>
      <c r="H650" s="3" t="s">
        <v>481</v>
      </c>
      <c r="I650" s="1" t="s">
        <v>808</v>
      </c>
      <c r="J650" s="1" t="s">
        <v>244</v>
      </c>
      <c r="K650" s="2" t="s">
        <v>451</v>
      </c>
      <c r="L650" s="2" t="e">
        <f>SUMIF([1]系统取数!$A:$A,[1]匹配!$C$5:$C$922,[1]系统取数!$B:$B)</f>
        <v>#VALUE!</v>
      </c>
      <c r="M650" s="2" t="str">
        <f>VLOOKUP(D650,[1]持证类型!$A:$B,2,0)</f>
        <v>基金从业资格</v>
      </c>
      <c r="N650" s="2" t="str">
        <f>VLOOKUP(D650,[1]证书编号!$A:$B,2,0)</f>
        <v>A20190627026366</v>
      </c>
    </row>
    <row r="651" spans="1:14" ht="31.05" customHeight="1">
      <c r="A651" s="7">
        <v>647</v>
      </c>
      <c r="B651" s="4" t="s">
        <v>1760</v>
      </c>
      <c r="C651" s="1" t="s">
        <v>1643</v>
      </c>
      <c r="D651" s="1" t="s">
        <v>1775</v>
      </c>
      <c r="E651" s="3" t="s">
        <v>853</v>
      </c>
      <c r="F651" s="3"/>
      <c r="G651" s="3" t="s">
        <v>23</v>
      </c>
      <c r="H651" s="3" t="s">
        <v>482</v>
      </c>
      <c r="I651" s="1" t="s">
        <v>808</v>
      </c>
      <c r="J651" s="1" t="s">
        <v>244</v>
      </c>
      <c r="K651" s="2" t="s">
        <v>451</v>
      </c>
      <c r="L651" s="2" t="e">
        <f>SUMIF([1]系统取数!$A:$A,[1]匹配!$C$5:$C$922,[1]系统取数!$B:$B)</f>
        <v>#VALUE!</v>
      </c>
      <c r="M651" s="2" t="str">
        <f>VLOOKUP(D651,[1]持证类型!$A:$B,2,0)</f>
        <v>基金从业资格</v>
      </c>
      <c r="N651" s="2" t="str">
        <f>VLOOKUP(D651,[1]证书编号!$A:$B,2,0)</f>
        <v>A20190728002244</v>
      </c>
    </row>
    <row r="652" spans="1:14" ht="31.05" customHeight="1">
      <c r="A652" s="7">
        <v>648</v>
      </c>
      <c r="B652" s="4" t="s">
        <v>1776</v>
      </c>
      <c r="C652" s="1" t="s">
        <v>1777</v>
      </c>
      <c r="D652" s="1" t="s">
        <v>1778</v>
      </c>
      <c r="E652" s="3" t="s">
        <v>703</v>
      </c>
      <c r="F652" s="3" t="s">
        <v>1779</v>
      </c>
      <c r="G652" s="3" t="s">
        <v>18</v>
      </c>
      <c r="H652" s="3" t="s">
        <v>483</v>
      </c>
      <c r="I652" s="1" t="s">
        <v>694</v>
      </c>
      <c r="J652" s="1" t="s">
        <v>20</v>
      </c>
      <c r="K652" s="2" t="s">
        <v>484</v>
      </c>
      <c r="L652" s="2" t="e">
        <f>SUMIF([1]系统取数!$A:$A,[1]匹配!$C$5:$C$922,[1]系统取数!$B:$B)</f>
        <v>#VALUE!</v>
      </c>
      <c r="M652" s="2" t="str">
        <f>VLOOKUP(D652,[1]持证类型!$A:$B,2,0)</f>
        <v>基金销售业务资格</v>
      </c>
      <c r="N652" s="2" t="str">
        <f>VLOOKUP(D652,[1]证书编号!$A:$B,2,0)</f>
        <v>B20190228009131</v>
      </c>
    </row>
    <row r="653" spans="1:14" ht="31.05" customHeight="1">
      <c r="A653" s="7">
        <v>649</v>
      </c>
      <c r="B653" s="4" t="s">
        <v>1776</v>
      </c>
      <c r="C653" s="1" t="s">
        <v>1777</v>
      </c>
      <c r="D653" s="1" t="s">
        <v>1780</v>
      </c>
      <c r="E653" s="3" t="s">
        <v>742</v>
      </c>
      <c r="F653" s="3"/>
      <c r="G653" s="3" t="s">
        <v>23</v>
      </c>
      <c r="H653" s="3" t="s">
        <v>485</v>
      </c>
      <c r="I653" s="1" t="s">
        <v>694</v>
      </c>
      <c r="J653" s="1" t="s">
        <v>20</v>
      </c>
      <c r="K653" s="2" t="s">
        <v>484</v>
      </c>
      <c r="L653" s="2" t="e">
        <f>SUMIF([1]系统取数!$A:$A,[1]匹配!$C$5:$C$922,[1]系统取数!$B:$B)</f>
        <v>#VALUE!</v>
      </c>
      <c r="M653" s="2" t="str">
        <f>VLOOKUP(D653,[1]持证类型!$A:$B,2,0)</f>
        <v>基金从业资格</v>
      </c>
      <c r="N653" s="2" t="str">
        <f>VLOOKUP(D653,[1]证书编号!$A:$B,2,0)</f>
        <v>A20190228011574</v>
      </c>
    </row>
    <row r="654" spans="1:14" ht="31.05" customHeight="1">
      <c r="A654" s="7">
        <v>650</v>
      </c>
      <c r="B654" s="4" t="s">
        <v>1776</v>
      </c>
      <c r="C654" s="1" t="s">
        <v>1777</v>
      </c>
      <c r="D654" s="1" t="s">
        <v>1781</v>
      </c>
      <c r="E654" s="3" t="s">
        <v>692</v>
      </c>
      <c r="F654" s="3" t="s">
        <v>1782</v>
      </c>
      <c r="G654" s="3" t="s">
        <v>18</v>
      </c>
      <c r="H654" s="3" t="s">
        <v>486</v>
      </c>
      <c r="I654" s="1" t="s">
        <v>694</v>
      </c>
      <c r="J654" s="1" t="s">
        <v>20</v>
      </c>
      <c r="K654" s="2" t="s">
        <v>484</v>
      </c>
      <c r="L654" s="2" t="e">
        <f>SUMIF([1]系统取数!$A:$A,[1]匹配!$C$5:$C$922,[1]系统取数!$B:$B)</f>
        <v>#VALUE!</v>
      </c>
      <c r="M654" s="2" t="str">
        <f>VLOOKUP(D654,[1]持证类型!$A:$B,2,0)</f>
        <v>基金销售业务资格</v>
      </c>
      <c r="N654" s="2" t="str">
        <f>VLOOKUP(D654,[1]证书编号!$A:$B,2,0)</f>
        <v>B20190228009408</v>
      </c>
    </row>
    <row r="655" spans="1:14" ht="31.05" customHeight="1">
      <c r="A655" s="7">
        <v>651</v>
      </c>
      <c r="B655" s="4" t="s">
        <v>1776</v>
      </c>
      <c r="C655" s="1" t="s">
        <v>1777</v>
      </c>
      <c r="D655" s="1" t="s">
        <v>1783</v>
      </c>
      <c r="E655" s="3" t="s">
        <v>775</v>
      </c>
      <c r="F655" s="3" t="s">
        <v>1784</v>
      </c>
      <c r="G655" s="3" t="s">
        <v>18</v>
      </c>
      <c r="H655" s="3" t="s">
        <v>487</v>
      </c>
      <c r="I655" s="1" t="s">
        <v>694</v>
      </c>
      <c r="J655" s="1" t="s">
        <v>20</v>
      </c>
      <c r="K655" s="2" t="s">
        <v>484</v>
      </c>
      <c r="L655" s="2" t="e">
        <f>SUMIF([1]系统取数!$A:$A,[1]匹配!$C$5:$C$922,[1]系统取数!$B:$B)</f>
        <v>#VALUE!</v>
      </c>
      <c r="M655" s="2" t="str">
        <f>VLOOKUP(D655,[1]持证类型!$A:$B,2,0)</f>
        <v>基金销售业务资格</v>
      </c>
      <c r="N655" s="2" t="str">
        <f>VLOOKUP(D655,[1]证书编号!$A:$B,2,0)</f>
        <v>B2019022801292x</v>
      </c>
    </row>
    <row r="656" spans="1:14" ht="31.05" customHeight="1">
      <c r="A656" s="7">
        <v>652</v>
      </c>
      <c r="B656" s="4" t="s">
        <v>1776</v>
      </c>
      <c r="C656" s="1" t="s">
        <v>1777</v>
      </c>
      <c r="D656" s="1" t="s">
        <v>1785</v>
      </c>
      <c r="E656" s="3" t="s">
        <v>742</v>
      </c>
      <c r="F656" s="3"/>
      <c r="G656" s="3"/>
      <c r="H656" s="3"/>
      <c r="I656" s="1" t="s">
        <v>694</v>
      </c>
      <c r="J656" s="1" t="s">
        <v>21</v>
      </c>
      <c r="K656" s="2" t="s">
        <v>484</v>
      </c>
      <c r="L656" s="2" t="e">
        <f>SUMIF([1]系统取数!$A:$A,[1]匹配!$C$5:$C$922,[1]系统取数!$B:$B)</f>
        <v>#VALUE!</v>
      </c>
    </row>
    <row r="657" spans="1:14" ht="31.05" customHeight="1">
      <c r="A657" s="7">
        <v>653</v>
      </c>
      <c r="B657" s="4" t="s">
        <v>1776</v>
      </c>
      <c r="C657" s="1" t="s">
        <v>1777</v>
      </c>
      <c r="D657" s="1" t="s">
        <v>1786</v>
      </c>
      <c r="E657" s="3" t="s">
        <v>742</v>
      </c>
      <c r="F657" s="3"/>
      <c r="G657" s="3"/>
      <c r="H657" s="3"/>
      <c r="I657" s="1" t="s">
        <v>694</v>
      </c>
      <c r="J657" s="1" t="s">
        <v>21</v>
      </c>
      <c r="K657" s="2" t="s">
        <v>484</v>
      </c>
      <c r="L657" s="2" t="e">
        <f>SUMIF([1]系统取数!$A:$A,[1]匹配!$C$5:$C$922,[1]系统取数!$B:$B)</f>
        <v>#VALUE!</v>
      </c>
    </row>
    <row r="658" spans="1:14" ht="31.05" customHeight="1">
      <c r="A658" s="7">
        <v>654</v>
      </c>
      <c r="B658" s="4" t="s">
        <v>1776</v>
      </c>
      <c r="C658" s="1" t="s">
        <v>1777</v>
      </c>
      <c r="D658" s="1" t="s">
        <v>1787</v>
      </c>
      <c r="E658" s="3" t="s">
        <v>775</v>
      </c>
      <c r="F658" s="3" t="s">
        <v>1788</v>
      </c>
      <c r="G658" s="3"/>
      <c r="H658" s="3"/>
      <c r="I658" s="1" t="s">
        <v>694</v>
      </c>
      <c r="J658" s="1" t="s">
        <v>21</v>
      </c>
      <c r="K658" s="2" t="s">
        <v>484</v>
      </c>
      <c r="L658" s="2" t="e">
        <f>SUMIF([1]系统取数!$A:$A,[1]匹配!$C$5:$C$922,[1]系统取数!$B:$B)</f>
        <v>#VALUE!</v>
      </c>
    </row>
    <row r="659" spans="1:14" ht="31.05" customHeight="1">
      <c r="A659" s="7">
        <v>655</v>
      </c>
      <c r="B659" s="4" t="s">
        <v>1776</v>
      </c>
      <c r="C659" s="1" t="s">
        <v>1777</v>
      </c>
      <c r="D659" s="1" t="s">
        <v>1789</v>
      </c>
      <c r="E659" s="3"/>
      <c r="F659" s="3"/>
      <c r="G659" s="3"/>
      <c r="H659" s="3"/>
      <c r="I659" s="1" t="s">
        <v>694</v>
      </c>
      <c r="J659" s="1" t="s">
        <v>50</v>
      </c>
      <c r="K659" s="2" t="s">
        <v>484</v>
      </c>
      <c r="L659" s="2" t="e">
        <f>SUMIF([1]系统取数!$A:$A,[1]匹配!$C$5:$C$922,[1]系统取数!$B:$B)</f>
        <v>#VALUE!</v>
      </c>
    </row>
    <row r="660" spans="1:14" ht="31.05" customHeight="1">
      <c r="A660" s="7">
        <v>656</v>
      </c>
      <c r="B660" s="4" t="s">
        <v>1776</v>
      </c>
      <c r="C660" s="1" t="s">
        <v>1777</v>
      </c>
      <c r="D660" s="1" t="s">
        <v>1790</v>
      </c>
      <c r="E660" s="3"/>
      <c r="F660" s="3"/>
      <c r="G660" s="3"/>
      <c r="H660" s="3"/>
      <c r="I660" s="1" t="s">
        <v>694</v>
      </c>
      <c r="J660" s="1" t="s">
        <v>50</v>
      </c>
      <c r="K660" s="2" t="s">
        <v>484</v>
      </c>
      <c r="L660" s="2" t="e">
        <f>SUMIF([1]系统取数!$A:$A,[1]匹配!$C$5:$C$922,[1]系统取数!$B:$B)</f>
        <v>#VALUE!</v>
      </c>
    </row>
    <row r="661" spans="1:14" ht="31.05" customHeight="1">
      <c r="A661" s="7">
        <v>657</v>
      </c>
      <c r="B661" s="4" t="s">
        <v>1791</v>
      </c>
      <c r="C661" s="1" t="s">
        <v>1777</v>
      </c>
      <c r="D661" s="1" t="s">
        <v>1792</v>
      </c>
      <c r="E661" s="3" t="s">
        <v>692</v>
      </c>
      <c r="F661" s="3" t="s">
        <v>1793</v>
      </c>
      <c r="G661" s="3" t="s">
        <v>18</v>
      </c>
      <c r="H661" s="3" t="s">
        <v>488</v>
      </c>
      <c r="I661" s="1" t="s">
        <v>694</v>
      </c>
      <c r="J661" s="1" t="s">
        <v>20</v>
      </c>
      <c r="K661" s="2" t="s">
        <v>489</v>
      </c>
      <c r="L661" s="2" t="e">
        <f>SUMIF([1]系统取数!$A:$A,[1]匹配!$C$5:$C$922,[1]系统取数!$B:$B)</f>
        <v>#VALUE!</v>
      </c>
      <c r="M661" s="2" t="str">
        <f>VLOOKUP(D661,[1]持证类型!$A:$B,2,0)</f>
        <v>基金销售业务资格</v>
      </c>
      <c r="N661" s="2" t="str">
        <f>VLOOKUP(D661,[1]证书编号!$A:$B,2,0)</f>
        <v>B20190228012001</v>
      </c>
    </row>
    <row r="662" spans="1:14" ht="31.05" customHeight="1">
      <c r="A662" s="7">
        <v>658</v>
      </c>
      <c r="B662" s="4" t="s">
        <v>1794</v>
      </c>
      <c r="C662" s="1" t="s">
        <v>1795</v>
      </c>
      <c r="D662" s="1" t="s">
        <v>1796</v>
      </c>
      <c r="E662" s="3" t="s">
        <v>863</v>
      </c>
      <c r="F662" s="3"/>
      <c r="G662" s="3"/>
      <c r="H662" s="3"/>
      <c r="I662" s="1" t="s">
        <v>808</v>
      </c>
      <c r="J662" s="1" t="s">
        <v>16</v>
      </c>
      <c r="K662" s="2" t="s">
        <v>489</v>
      </c>
      <c r="L662" s="2" t="e">
        <f>SUMIF([1]系统取数!$A:$A,[1]匹配!$C$5:$C$922,[1]系统取数!$B:$B)</f>
        <v>#VALUE!</v>
      </c>
    </row>
    <row r="663" spans="1:14" ht="31.05" customHeight="1">
      <c r="A663" s="7">
        <v>659</v>
      </c>
      <c r="B663" s="4" t="s">
        <v>1791</v>
      </c>
      <c r="C663" s="1" t="s">
        <v>1777</v>
      </c>
      <c r="D663" s="1" t="s">
        <v>1797</v>
      </c>
      <c r="E663" s="3" t="s">
        <v>857</v>
      </c>
      <c r="F663" s="3"/>
      <c r="G663" s="3"/>
      <c r="H663" s="3"/>
      <c r="I663" s="1" t="s">
        <v>694</v>
      </c>
      <c r="J663" s="1" t="s">
        <v>21</v>
      </c>
      <c r="K663" s="2" t="s">
        <v>489</v>
      </c>
      <c r="L663" s="2" t="e">
        <f>SUMIF([1]系统取数!$A:$A,[1]匹配!$C$5:$C$922,[1]系统取数!$B:$B)</f>
        <v>#VALUE!</v>
      </c>
    </row>
    <row r="664" spans="1:14" ht="31.05" customHeight="1">
      <c r="A664" s="7">
        <v>660</v>
      </c>
      <c r="B664" s="4" t="s">
        <v>1791</v>
      </c>
      <c r="C664" s="1" t="s">
        <v>1777</v>
      </c>
      <c r="D664" s="1" t="s">
        <v>1798</v>
      </c>
      <c r="E664" s="3" t="s">
        <v>857</v>
      </c>
      <c r="F664" s="3"/>
      <c r="G664" s="3"/>
      <c r="H664" s="3"/>
      <c r="I664" s="1" t="s">
        <v>694</v>
      </c>
      <c r="J664" s="1" t="s">
        <v>21</v>
      </c>
      <c r="K664" s="2" t="s">
        <v>489</v>
      </c>
      <c r="L664" s="2" t="e">
        <f>SUMIF([1]系统取数!$A:$A,[1]匹配!$C$5:$C$922,[1]系统取数!$B:$B)</f>
        <v>#VALUE!</v>
      </c>
    </row>
    <row r="665" spans="1:14" ht="31.05" customHeight="1">
      <c r="A665" s="7">
        <v>661</v>
      </c>
      <c r="B665" s="4" t="s">
        <v>1791</v>
      </c>
      <c r="C665" s="1" t="s">
        <v>1777</v>
      </c>
      <c r="D665" s="1" t="s">
        <v>1799</v>
      </c>
      <c r="E665" s="3" t="s">
        <v>857</v>
      </c>
      <c r="F665" s="3"/>
      <c r="G665" s="3"/>
      <c r="H665" s="3"/>
      <c r="I665" s="1" t="s">
        <v>694</v>
      </c>
      <c r="J665" s="1" t="s">
        <v>21</v>
      </c>
      <c r="K665" s="2" t="s">
        <v>489</v>
      </c>
      <c r="L665" s="2" t="e">
        <f>SUMIF([1]系统取数!$A:$A,[1]匹配!$C$5:$C$922,[1]系统取数!$B:$B)</f>
        <v>#VALUE!</v>
      </c>
    </row>
    <row r="666" spans="1:14" ht="31.05" customHeight="1">
      <c r="A666" s="7">
        <v>662</v>
      </c>
      <c r="B666" s="4" t="s">
        <v>1794</v>
      </c>
      <c r="C666" s="1" t="s">
        <v>1795</v>
      </c>
      <c r="D666" s="1" t="s">
        <v>1800</v>
      </c>
      <c r="E666" s="3" t="s">
        <v>975</v>
      </c>
      <c r="F666" s="3" t="s">
        <v>1801</v>
      </c>
      <c r="G666" s="3" t="s">
        <v>18</v>
      </c>
      <c r="H666" s="3" t="s">
        <v>490</v>
      </c>
      <c r="I666" s="1" t="s">
        <v>808</v>
      </c>
      <c r="J666" s="1" t="s">
        <v>73</v>
      </c>
      <c r="K666" s="2" t="s">
        <v>489</v>
      </c>
      <c r="L666" s="2" t="e">
        <f>SUMIF([1]系统取数!$A:$A,[1]匹配!$C$5:$C$922,[1]系统取数!$B:$B)</f>
        <v>#VALUE!</v>
      </c>
      <c r="M666" s="2" t="str">
        <f>VLOOKUP(D666,[1]持证类型!$A:$B,2,0)</f>
        <v>基金销售业务资格</v>
      </c>
      <c r="N666" s="2" t="str">
        <f>VLOOKUP(D666,[1]证书编号!$A:$B,2,0)</f>
        <v>B20190228010968</v>
      </c>
    </row>
    <row r="667" spans="1:14" ht="31.05" customHeight="1">
      <c r="A667" s="7">
        <v>663</v>
      </c>
      <c r="B667" s="4" t="s">
        <v>1794</v>
      </c>
      <c r="C667" s="1" t="s">
        <v>1795</v>
      </c>
      <c r="D667" s="1" t="s">
        <v>1802</v>
      </c>
      <c r="E667" s="3" t="s">
        <v>853</v>
      </c>
      <c r="F667" s="3"/>
      <c r="G667" s="3" t="s">
        <v>23</v>
      </c>
      <c r="H667" s="3" t="s">
        <v>491</v>
      </c>
      <c r="I667" s="1" t="s">
        <v>808</v>
      </c>
      <c r="J667" s="1" t="s">
        <v>20</v>
      </c>
      <c r="L667" s="2" t="e">
        <f>SUMIF([1]系统取数!$A:$A,[1]匹配!$C$5:$C$922,[1]系统取数!$B:$B)</f>
        <v>#VALUE!</v>
      </c>
      <c r="M667" s="2" t="str">
        <f>VLOOKUP(D667,[1]持证类型!$A:$B,2,0)</f>
        <v>基金从业资格</v>
      </c>
      <c r="N667" s="2" t="str">
        <f>VLOOKUP(D667,[1]证书编号!$A:$B,2,0)</f>
        <v>A20190226034116</v>
      </c>
    </row>
    <row r="668" spans="1:14" ht="31.05" customHeight="1">
      <c r="A668" s="7">
        <v>664</v>
      </c>
      <c r="B668" s="4" t="s">
        <v>1803</v>
      </c>
      <c r="C668" s="1" t="s">
        <v>1777</v>
      </c>
      <c r="D668" s="1" t="s">
        <v>1804</v>
      </c>
      <c r="E668" s="3" t="s">
        <v>742</v>
      </c>
      <c r="F668" s="3"/>
      <c r="G668" s="3" t="s">
        <v>23</v>
      </c>
      <c r="H668" s="3" t="s">
        <v>492</v>
      </c>
      <c r="I668" s="1" t="s">
        <v>694</v>
      </c>
      <c r="J668" s="1" t="s">
        <v>20</v>
      </c>
      <c r="K668" s="2" t="s">
        <v>493</v>
      </c>
      <c r="L668" s="2" t="e">
        <f>SUMIF([1]系统取数!$A:$A,[1]匹配!$C$5:$C$922,[1]系统取数!$B:$B)</f>
        <v>#VALUE!</v>
      </c>
      <c r="M668" s="2" t="str">
        <f>VLOOKUP(D668,[1]持证类型!$A:$B,2,0)</f>
        <v>基金从业资格</v>
      </c>
      <c r="N668" s="2" t="str">
        <f>VLOOKUP(D668,[1]证书编号!$A:$B,2,0)</f>
        <v>A20190228011716</v>
      </c>
    </row>
    <row r="669" spans="1:14" ht="31.05" customHeight="1">
      <c r="A669" s="7">
        <v>665</v>
      </c>
      <c r="B669" s="4" t="s">
        <v>1803</v>
      </c>
      <c r="C669" s="1" t="s">
        <v>1777</v>
      </c>
      <c r="D669" s="1" t="s">
        <v>1805</v>
      </c>
      <c r="E669" s="3" t="s">
        <v>703</v>
      </c>
      <c r="F669" s="3" t="s">
        <v>1806</v>
      </c>
      <c r="G669" s="3" t="s">
        <v>23</v>
      </c>
      <c r="H669" s="3" t="s">
        <v>494</v>
      </c>
      <c r="I669" s="1" t="s">
        <v>694</v>
      </c>
      <c r="J669" s="1" t="s">
        <v>20</v>
      </c>
      <c r="K669" s="2" t="s">
        <v>493</v>
      </c>
      <c r="L669" s="2" t="e">
        <f>SUMIF([1]系统取数!$A:$A,[1]匹配!$C$5:$C$922,[1]系统取数!$B:$B)</f>
        <v>#VALUE!</v>
      </c>
      <c r="M669" s="2" t="str">
        <f>VLOOKUP(D669,[1]持证类型!$A:$B,2,0)</f>
        <v>基金从业资格</v>
      </c>
      <c r="N669" s="2" t="str">
        <f>VLOOKUP(D669,[1]证书编号!$A:$B,2,0)</f>
        <v>A20190228012494</v>
      </c>
    </row>
    <row r="670" spans="1:14" ht="31.05" customHeight="1">
      <c r="A670" s="7">
        <v>666</v>
      </c>
      <c r="B670" s="4" t="s">
        <v>1803</v>
      </c>
      <c r="C670" s="1" t="s">
        <v>1777</v>
      </c>
      <c r="D670" s="1" t="s">
        <v>1807</v>
      </c>
      <c r="E670" s="3" t="s">
        <v>692</v>
      </c>
      <c r="F670" s="3" t="s">
        <v>1808</v>
      </c>
      <c r="G670" s="3" t="s">
        <v>18</v>
      </c>
      <c r="H670" s="3" t="s">
        <v>495</v>
      </c>
      <c r="I670" s="1" t="s">
        <v>694</v>
      </c>
      <c r="J670" s="1" t="s">
        <v>20</v>
      </c>
      <c r="K670" s="2" t="s">
        <v>493</v>
      </c>
      <c r="L670" s="2" t="e">
        <f>SUMIF([1]系统取数!$A:$A,[1]匹配!$C$5:$C$922,[1]系统取数!$B:$B)</f>
        <v>#VALUE!</v>
      </c>
      <c r="M670" s="2" t="str">
        <f>VLOOKUP(D670,[1]持证类型!$A:$B,2,0)</f>
        <v>基金销售业务资格</v>
      </c>
      <c r="N670" s="2" t="str">
        <f>VLOOKUP(D670,[1]证书编号!$A:$B,2,0)</f>
        <v>B20190228011164</v>
      </c>
    </row>
    <row r="671" spans="1:14" ht="31.05" customHeight="1">
      <c r="A671" s="7">
        <v>667</v>
      </c>
      <c r="B671" s="4" t="s">
        <v>1803</v>
      </c>
      <c r="C671" s="1" t="s">
        <v>1777</v>
      </c>
      <c r="D671" s="1" t="s">
        <v>1809</v>
      </c>
      <c r="E671" s="3"/>
      <c r="F671" s="3"/>
      <c r="G671" s="3" t="s">
        <v>23</v>
      </c>
      <c r="H671" s="3" t="s">
        <v>496</v>
      </c>
      <c r="I671" s="1" t="s">
        <v>694</v>
      </c>
      <c r="J671" s="1" t="s">
        <v>497</v>
      </c>
      <c r="K671" s="2" t="s">
        <v>493</v>
      </c>
      <c r="L671" s="2" t="e">
        <f>SUMIF([1]系统取数!$A:$A,[1]匹配!$C$5:$C$922,[1]系统取数!$B:$B)</f>
        <v>#VALUE!</v>
      </c>
      <c r="M671" s="2" t="str">
        <f>VLOOKUP(D671,[1]持证类型!$A:$B,2,0)</f>
        <v>基金从业资格</v>
      </c>
      <c r="N671" s="2" t="str">
        <f>VLOOKUP(D671,[1]证书编号!$A:$B,2,0)</f>
        <v>A20190622000679</v>
      </c>
    </row>
    <row r="672" spans="1:14" ht="31.05" customHeight="1">
      <c r="A672" s="7">
        <v>668</v>
      </c>
      <c r="B672" s="4" t="s">
        <v>1803</v>
      </c>
      <c r="C672" s="1" t="s">
        <v>1777</v>
      </c>
      <c r="D672" s="1" t="s">
        <v>1810</v>
      </c>
      <c r="E672" s="3" t="s">
        <v>742</v>
      </c>
      <c r="F672" s="3"/>
      <c r="G672" s="3" t="s">
        <v>23</v>
      </c>
      <c r="H672" s="3" t="s">
        <v>498</v>
      </c>
      <c r="I672" s="1" t="s">
        <v>694</v>
      </c>
      <c r="J672" s="1" t="s">
        <v>20</v>
      </c>
      <c r="K672" s="2" t="s">
        <v>493</v>
      </c>
      <c r="L672" s="2" t="e">
        <f>SUMIF([1]系统取数!$A:$A,[1]匹配!$C$5:$C$922,[1]系统取数!$B:$B)</f>
        <v>#VALUE!</v>
      </c>
      <c r="M672" s="2" t="str">
        <f>VLOOKUP(D672,[1]持证类型!$A:$B,2,0)</f>
        <v>基金从业资格</v>
      </c>
      <c r="N672" s="2" t="str">
        <f>VLOOKUP(D672,[1]证书编号!$A:$B,2,0)</f>
        <v>A20190228008711</v>
      </c>
    </row>
    <row r="673" spans="1:14" ht="31.05" customHeight="1">
      <c r="A673" s="7">
        <v>669</v>
      </c>
      <c r="B673" s="4" t="s">
        <v>1811</v>
      </c>
      <c r="C673" s="1" t="s">
        <v>1795</v>
      </c>
      <c r="D673" s="1" t="s">
        <v>1812</v>
      </c>
      <c r="E673" s="3"/>
      <c r="F673" s="3"/>
      <c r="G673" s="3" t="s">
        <v>23</v>
      </c>
      <c r="H673" s="3" t="s">
        <v>499</v>
      </c>
      <c r="I673" s="1"/>
      <c r="J673" s="1" t="s">
        <v>500</v>
      </c>
      <c r="K673" s="2" t="s">
        <v>493</v>
      </c>
      <c r="L673" s="2" t="e">
        <f>SUMIF([1]系统取数!$A:$A,[1]匹配!$C$5:$C$922,[1]系统取数!$B:$B)</f>
        <v>#VALUE!</v>
      </c>
      <c r="M673" s="2" t="str">
        <f>VLOOKUP(D673,[1]持证类型!$A:$B,2,0)</f>
        <v>基金从业资格</v>
      </c>
      <c r="N673" s="2" t="str">
        <f>VLOOKUP(D673,[1]证书编号!$A:$B,2,0)</f>
        <v>A20190709002903</v>
      </c>
    </row>
    <row r="674" spans="1:14" ht="31.05" customHeight="1">
      <c r="A674" s="7">
        <v>670</v>
      </c>
      <c r="B674" s="4" t="s">
        <v>1813</v>
      </c>
      <c r="C674" s="1" t="s">
        <v>1795</v>
      </c>
      <c r="D674" s="1" t="s">
        <v>1814</v>
      </c>
      <c r="E674" s="3" t="s">
        <v>1815</v>
      </c>
      <c r="F674" s="3"/>
      <c r="G674" s="3"/>
      <c r="H674" s="3"/>
      <c r="I674" s="1"/>
      <c r="J674" s="1" t="s">
        <v>195</v>
      </c>
      <c r="L674" s="2" t="e">
        <f>SUMIF([1]系统取数!$A:$A,[1]匹配!$C$5:$C$922,[1]系统取数!$B:$B)</f>
        <v>#VALUE!</v>
      </c>
    </row>
    <row r="675" spans="1:14" ht="31.05" customHeight="1">
      <c r="A675" s="7">
        <v>671</v>
      </c>
      <c r="B675" s="4" t="s">
        <v>1816</v>
      </c>
      <c r="C675" s="1" t="s">
        <v>1777</v>
      </c>
      <c r="D675" s="1" t="s">
        <v>1817</v>
      </c>
      <c r="E675" s="3" t="s">
        <v>1815</v>
      </c>
      <c r="F675" s="3"/>
      <c r="G675" s="3"/>
      <c r="H675" s="3"/>
      <c r="I675" s="1"/>
      <c r="J675" s="1" t="s">
        <v>40</v>
      </c>
      <c r="K675" s="2" t="s">
        <v>501</v>
      </c>
      <c r="L675" s="2" t="e">
        <f>SUMIF([1]系统取数!$A:$A,[1]匹配!$C$5:$C$922,[1]系统取数!$B:$B)</f>
        <v>#VALUE!</v>
      </c>
    </row>
    <row r="676" spans="1:14" ht="31.05" customHeight="1">
      <c r="A676" s="7">
        <v>672</v>
      </c>
      <c r="B676" s="4" t="s">
        <v>1818</v>
      </c>
      <c r="C676" s="1" t="s">
        <v>1777</v>
      </c>
      <c r="D676" s="1" t="s">
        <v>1819</v>
      </c>
      <c r="E676" s="3" t="s">
        <v>1815</v>
      </c>
      <c r="F676" s="3"/>
      <c r="G676" s="3" t="s">
        <v>18</v>
      </c>
      <c r="H676" s="3" t="s">
        <v>503</v>
      </c>
      <c r="I676" s="1"/>
      <c r="J676" s="1" t="s">
        <v>222</v>
      </c>
      <c r="K676" s="2" t="s">
        <v>501</v>
      </c>
      <c r="L676" s="2" t="e">
        <f>SUMIF([1]系统取数!$A:$A,[1]匹配!$C$5:$C$922,[1]系统取数!$B:$B)</f>
        <v>#VALUE!</v>
      </c>
      <c r="M676" s="2" t="str">
        <f>VLOOKUP(D676,[1]持证类型!$A:$B,2,0)</f>
        <v>基金销售业务资格</v>
      </c>
      <c r="N676" s="2" t="str">
        <f>VLOOKUP(D676,[1]证书编号!$A:$B,2,0)</f>
        <v>B20190226035142</v>
      </c>
    </row>
    <row r="677" spans="1:14" ht="31.05" customHeight="1">
      <c r="A677" s="7">
        <v>673</v>
      </c>
      <c r="B677" s="4" t="s">
        <v>1820</v>
      </c>
      <c r="C677" s="1" t="s">
        <v>1777</v>
      </c>
      <c r="D677" s="1" t="s">
        <v>1821</v>
      </c>
      <c r="E677" s="3" t="s">
        <v>692</v>
      </c>
      <c r="F677" s="3" t="s">
        <v>1822</v>
      </c>
      <c r="G677" s="3" t="s">
        <v>23</v>
      </c>
      <c r="H677" s="3" t="s">
        <v>504</v>
      </c>
      <c r="I677" s="1" t="s">
        <v>1397</v>
      </c>
      <c r="J677" s="1" t="s">
        <v>73</v>
      </c>
      <c r="K677" s="2" t="s">
        <v>501</v>
      </c>
      <c r="L677" s="2" t="e">
        <f>SUMIF([1]系统取数!$A:$A,[1]匹配!$C$5:$C$922,[1]系统取数!$B:$B)</f>
        <v>#VALUE!</v>
      </c>
      <c r="M677" s="2" t="str">
        <f>VLOOKUP(D677,[1]持证类型!$A:$B,2,0)</f>
        <v>基金从业资格</v>
      </c>
      <c r="N677" s="2" t="str">
        <f>VLOOKUP(D677,[1]证书编号!$A:$B,2,0)</f>
        <v>A20190226001696</v>
      </c>
    </row>
    <row r="678" spans="1:14" ht="31.05" customHeight="1">
      <c r="A678" s="7">
        <v>674</v>
      </c>
      <c r="B678" s="4" t="s">
        <v>1820</v>
      </c>
      <c r="C678" s="1" t="s">
        <v>1777</v>
      </c>
      <c r="D678" s="1" t="s">
        <v>1823</v>
      </c>
      <c r="E678" s="3" t="s">
        <v>806</v>
      </c>
      <c r="F678" s="3"/>
      <c r="G678" s="3" t="s">
        <v>23</v>
      </c>
      <c r="H678" s="3" t="s">
        <v>505</v>
      </c>
      <c r="I678" s="1" t="s">
        <v>1397</v>
      </c>
      <c r="J678" s="1" t="s">
        <v>73</v>
      </c>
      <c r="K678" s="2" t="s">
        <v>501</v>
      </c>
      <c r="L678" s="2" t="e">
        <f>SUMIF([1]系统取数!$A:$A,[1]匹配!$C$5:$C$922,[1]系统取数!$B:$B)</f>
        <v>#VALUE!</v>
      </c>
      <c r="M678" s="2" t="str">
        <f>VLOOKUP(D678,[1]持证类型!$A:$B,2,0)</f>
        <v>基金从业资格</v>
      </c>
      <c r="N678" s="2" t="str">
        <f>VLOOKUP(D678,[1]证书编号!$A:$B,2,0)</f>
        <v>A20190226035703</v>
      </c>
    </row>
    <row r="679" spans="1:14" ht="31.05" customHeight="1">
      <c r="A679" s="7">
        <v>675</v>
      </c>
      <c r="B679" s="4" t="s">
        <v>1820</v>
      </c>
      <c r="C679" s="1" t="s">
        <v>1777</v>
      </c>
      <c r="D679" s="1" t="s">
        <v>1824</v>
      </c>
      <c r="E679" s="3" t="s">
        <v>703</v>
      </c>
      <c r="F679" s="3" t="s">
        <v>1825</v>
      </c>
      <c r="G679" s="3" t="s">
        <v>23</v>
      </c>
      <c r="H679" s="3" t="s">
        <v>506</v>
      </c>
      <c r="I679" s="1" t="s">
        <v>1397</v>
      </c>
      <c r="J679" s="1" t="s">
        <v>73</v>
      </c>
      <c r="K679" s="2" t="s">
        <v>501</v>
      </c>
      <c r="L679" s="2" t="e">
        <f>SUMIF([1]系统取数!$A:$A,[1]匹配!$C$5:$C$922,[1]系统取数!$B:$B)</f>
        <v>#VALUE!</v>
      </c>
      <c r="M679" s="2" t="str">
        <f>VLOOKUP(D679,[1]持证类型!$A:$B,2,0)</f>
        <v>基金从业资格</v>
      </c>
      <c r="N679" s="2" t="str">
        <f>VLOOKUP(D679,[1]证书编号!$A:$B,2,0)</f>
        <v>A20190703014396</v>
      </c>
    </row>
    <row r="680" spans="1:14" ht="31.05" customHeight="1">
      <c r="A680" s="7">
        <v>676</v>
      </c>
      <c r="B680" s="4" t="s">
        <v>1820</v>
      </c>
      <c r="C680" s="1" t="s">
        <v>1777</v>
      </c>
      <c r="D680" s="1" t="s">
        <v>1826</v>
      </c>
      <c r="E680" s="3" t="s">
        <v>703</v>
      </c>
      <c r="F680" s="3" t="s">
        <v>1827</v>
      </c>
      <c r="G680" s="3" t="s">
        <v>18</v>
      </c>
      <c r="H680" s="3" t="s">
        <v>507</v>
      </c>
      <c r="I680" s="1" t="s">
        <v>1397</v>
      </c>
      <c r="J680" s="1" t="s">
        <v>73</v>
      </c>
      <c r="K680" s="2" t="s">
        <v>501</v>
      </c>
      <c r="L680" s="2" t="e">
        <f>SUMIF([1]系统取数!$A:$A,[1]匹配!$C$5:$C$922,[1]系统取数!$B:$B)</f>
        <v>#VALUE!</v>
      </c>
      <c r="M680" s="2" t="str">
        <f>VLOOKUP(D680,[1]持证类型!$A:$B,2,0)</f>
        <v>基金销售业务资格</v>
      </c>
      <c r="N680" s="2" t="str">
        <f>VLOOKUP(D680,[1]证书编号!$A:$B,2,0)</f>
        <v>B20190228011743</v>
      </c>
    </row>
    <row r="681" spans="1:14" ht="31.05" customHeight="1">
      <c r="A681" s="7">
        <v>677</v>
      </c>
      <c r="B681" s="4" t="s">
        <v>1816</v>
      </c>
      <c r="C681" s="1" t="s">
        <v>1795</v>
      </c>
      <c r="D681" s="1" t="s">
        <v>1828</v>
      </c>
      <c r="E681" s="3" t="s">
        <v>806</v>
      </c>
      <c r="F681" s="3"/>
      <c r="G681" s="3"/>
      <c r="H681" s="3"/>
      <c r="I681" s="1" t="s">
        <v>1397</v>
      </c>
      <c r="J681" s="1" t="s">
        <v>16</v>
      </c>
      <c r="K681" s="2" t="s">
        <v>502</v>
      </c>
      <c r="L681" s="2" t="e">
        <f>SUMIF([1]系统取数!$A:$A,[1]匹配!$C$5:$C$922,[1]系统取数!$B:$B)</f>
        <v>#VALUE!</v>
      </c>
    </row>
    <row r="682" spans="1:14" ht="31.05" customHeight="1">
      <c r="A682" s="7">
        <v>678</v>
      </c>
      <c r="B682" s="4" t="s">
        <v>1820</v>
      </c>
      <c r="C682" s="1" t="s">
        <v>1777</v>
      </c>
      <c r="D682" s="1" t="s">
        <v>1829</v>
      </c>
      <c r="E682" s="3"/>
      <c r="F682" s="3"/>
      <c r="G682" s="3"/>
      <c r="H682" s="3"/>
      <c r="I682" s="1" t="s">
        <v>1397</v>
      </c>
      <c r="J682" s="1" t="s">
        <v>50</v>
      </c>
      <c r="K682" s="2" t="s">
        <v>501</v>
      </c>
      <c r="L682" s="2" t="e">
        <f>SUMIF([1]系统取数!$A:$A,[1]匹配!$C$5:$C$922,[1]系统取数!$B:$B)</f>
        <v>#VALUE!</v>
      </c>
    </row>
    <row r="683" spans="1:14" ht="31.05" customHeight="1">
      <c r="A683" s="7">
        <v>679</v>
      </c>
      <c r="B683" s="4" t="s">
        <v>1820</v>
      </c>
      <c r="C683" s="1" t="s">
        <v>1777</v>
      </c>
      <c r="D683" s="1" t="s">
        <v>1830</v>
      </c>
      <c r="E683" s="3"/>
      <c r="F683" s="3"/>
      <c r="G683" s="3"/>
      <c r="H683" s="3"/>
      <c r="I683" s="1" t="s">
        <v>1397</v>
      </c>
      <c r="J683" s="1" t="s">
        <v>50</v>
      </c>
      <c r="K683" s="2" t="s">
        <v>501</v>
      </c>
      <c r="L683" s="2" t="e">
        <f>SUMIF([1]系统取数!$A:$A,[1]匹配!$C$5:$C$922,[1]系统取数!$B:$B)</f>
        <v>#VALUE!</v>
      </c>
    </row>
    <row r="684" spans="1:14" ht="31.05" customHeight="1">
      <c r="A684" s="7">
        <v>680</v>
      </c>
      <c r="B684" s="4" t="s">
        <v>1813</v>
      </c>
      <c r="C684" s="1" t="s">
        <v>1795</v>
      </c>
      <c r="D684" s="1" t="s">
        <v>1831</v>
      </c>
      <c r="E684" s="3" t="s">
        <v>1815</v>
      </c>
      <c r="F684" s="3"/>
      <c r="G684" s="3" t="s">
        <v>18</v>
      </c>
      <c r="H684" s="3" t="s">
        <v>508</v>
      </c>
      <c r="I684" s="1" t="s">
        <v>1397</v>
      </c>
      <c r="J684" s="1" t="s">
        <v>73</v>
      </c>
      <c r="L684" s="2" t="e">
        <f>SUMIF([1]系统取数!$A:$A,[1]匹配!$C$5:$C$922,[1]系统取数!$B:$B)</f>
        <v>#VALUE!</v>
      </c>
      <c r="M684" s="2" t="str">
        <f>VLOOKUP(D684,[1]持证类型!$A:$B,2,0)</f>
        <v>基金销售业务资格</v>
      </c>
      <c r="N684" s="2" t="str">
        <f>VLOOKUP(D684,[1]证书编号!$A:$B,2,0)</f>
        <v>B2019030200131x</v>
      </c>
    </row>
    <row r="685" spans="1:14" ht="31.05" customHeight="1">
      <c r="A685" s="7">
        <v>681</v>
      </c>
      <c r="B685" s="4" t="s">
        <v>1832</v>
      </c>
      <c r="C685" s="1" t="s">
        <v>1777</v>
      </c>
      <c r="D685" s="1" t="s">
        <v>1833</v>
      </c>
      <c r="E685" s="3" t="s">
        <v>1834</v>
      </c>
      <c r="F685" s="3"/>
      <c r="G685" s="3" t="s">
        <v>23</v>
      </c>
      <c r="H685" s="3" t="s">
        <v>509</v>
      </c>
      <c r="I685" s="1" t="s">
        <v>808</v>
      </c>
      <c r="J685" s="1" t="s">
        <v>73</v>
      </c>
      <c r="K685" s="2" t="s">
        <v>502</v>
      </c>
      <c r="L685" s="2" t="e">
        <f>SUMIF([1]系统取数!$A:$A,[1]匹配!$C$5:$C$922,[1]系统取数!$B:$B)</f>
        <v>#VALUE!</v>
      </c>
      <c r="M685" s="2" t="str">
        <f>VLOOKUP(D685,[1]持证类型!$A:$B,2,0)</f>
        <v>基金从业资格</v>
      </c>
      <c r="N685" s="2" t="str">
        <f>VLOOKUP(D685,[1]证书编号!$A:$B,2,0)</f>
        <v>A20190226039068</v>
      </c>
    </row>
    <row r="686" spans="1:14" ht="31.05" customHeight="1">
      <c r="A686" s="7">
        <v>682</v>
      </c>
      <c r="B686" s="4" t="s">
        <v>1832</v>
      </c>
      <c r="C686" s="1" t="s">
        <v>1777</v>
      </c>
      <c r="D686" s="1" t="s">
        <v>1835</v>
      </c>
      <c r="E686" s="3" t="s">
        <v>1836</v>
      </c>
      <c r="F686" s="3"/>
      <c r="G686" s="3" t="s">
        <v>23</v>
      </c>
      <c r="H686" s="3" t="s">
        <v>510</v>
      </c>
      <c r="I686" s="1" t="s">
        <v>808</v>
      </c>
      <c r="J686" s="1" t="s">
        <v>73</v>
      </c>
      <c r="K686" s="2" t="s">
        <v>502</v>
      </c>
      <c r="L686" s="2" t="e">
        <f>SUMIF([1]系统取数!$A:$A,[1]匹配!$C$5:$C$922,[1]系统取数!$B:$B)</f>
        <v>#VALUE!</v>
      </c>
      <c r="M686" s="2" t="str">
        <f>VLOOKUP(D686,[1]持证类型!$A:$B,2,0)</f>
        <v>基金从业资格</v>
      </c>
      <c r="N686" s="2" t="str">
        <f>VLOOKUP(D686,[1]证书编号!$A:$B,2,0)</f>
        <v>A20190226035909</v>
      </c>
    </row>
    <row r="687" spans="1:14" ht="31.05" customHeight="1">
      <c r="A687" s="7">
        <v>683</v>
      </c>
      <c r="B687" s="4" t="s">
        <v>1832</v>
      </c>
      <c r="C687" s="1" t="s">
        <v>1777</v>
      </c>
      <c r="D687" s="1" t="s">
        <v>1837</v>
      </c>
      <c r="E687" s="3" t="s">
        <v>692</v>
      </c>
      <c r="F687" s="3" t="s">
        <v>1838</v>
      </c>
      <c r="G687" s="3" t="s">
        <v>23</v>
      </c>
      <c r="H687" s="3" t="s">
        <v>511</v>
      </c>
      <c r="I687" s="1" t="s">
        <v>808</v>
      </c>
      <c r="J687" s="1" t="s">
        <v>73</v>
      </c>
      <c r="K687" s="2" t="s">
        <v>502</v>
      </c>
      <c r="L687" s="2" t="e">
        <f>SUMIF([1]系统取数!$A:$A,[1]匹配!$C$5:$C$922,[1]系统取数!$B:$B)</f>
        <v>#VALUE!</v>
      </c>
      <c r="M687" s="2" t="str">
        <f>VLOOKUP(D687,[1]持证类型!$A:$B,2,0)</f>
        <v>基金从业资格</v>
      </c>
      <c r="N687" s="2" t="str">
        <f>VLOOKUP(D687,[1]证书编号!$A:$B,2,0)</f>
        <v>A20190228010593</v>
      </c>
    </row>
    <row r="688" spans="1:14" ht="31.05" customHeight="1">
      <c r="A688" s="7">
        <v>684</v>
      </c>
      <c r="B688" s="4" t="s">
        <v>1839</v>
      </c>
      <c r="C688" s="1" t="s">
        <v>1777</v>
      </c>
      <c r="D688" s="1" t="s">
        <v>1840</v>
      </c>
      <c r="E688" s="3" t="s">
        <v>703</v>
      </c>
      <c r="F688" s="3" t="s">
        <v>1841</v>
      </c>
      <c r="G688" s="3" t="s">
        <v>23</v>
      </c>
      <c r="H688" s="3" t="s">
        <v>512</v>
      </c>
      <c r="I688" s="1" t="s">
        <v>694</v>
      </c>
      <c r="J688" s="1" t="s">
        <v>20</v>
      </c>
      <c r="K688" s="2" t="s">
        <v>513</v>
      </c>
      <c r="L688" s="2" t="e">
        <f>SUMIF([1]系统取数!$A:$A,[1]匹配!$C$5:$C$922,[1]系统取数!$B:$B)</f>
        <v>#VALUE!</v>
      </c>
      <c r="M688" s="2" t="str">
        <f>VLOOKUP(D688,[1]持证类型!$A:$B,2,0)</f>
        <v>基金从业资格</v>
      </c>
      <c r="N688" s="2" t="str">
        <f>VLOOKUP(D688,[1]证书编号!$A:$B,2,0)</f>
        <v>A20190226001277</v>
      </c>
    </row>
    <row r="689" spans="1:14" ht="31.05" customHeight="1">
      <c r="A689" s="7">
        <v>685</v>
      </c>
      <c r="B689" s="4" t="s">
        <v>1839</v>
      </c>
      <c r="C689" s="1" t="s">
        <v>1777</v>
      </c>
      <c r="D689" s="1" t="s">
        <v>1842</v>
      </c>
      <c r="E689" s="3" t="s">
        <v>692</v>
      </c>
      <c r="F689" s="3" t="s">
        <v>1843</v>
      </c>
      <c r="G689" s="3" t="s">
        <v>18</v>
      </c>
      <c r="H689" s="3" t="s">
        <v>514</v>
      </c>
      <c r="I689" s="1" t="s">
        <v>694</v>
      </c>
      <c r="J689" s="1" t="s">
        <v>20</v>
      </c>
      <c r="K689" s="2" t="s">
        <v>513</v>
      </c>
      <c r="L689" s="2" t="e">
        <f>SUMIF([1]系统取数!$A:$A,[1]匹配!$C$5:$C$922,[1]系统取数!$B:$B)</f>
        <v>#VALUE!</v>
      </c>
      <c r="M689" s="2" t="str">
        <f>VLOOKUP(D689,[1]持证类型!$A:$B,2,0)</f>
        <v>基金销售业务资格</v>
      </c>
      <c r="N689" s="2" t="str">
        <f>VLOOKUP(D689,[1]证书编号!$A:$B,2,0)</f>
        <v>B20190226035357</v>
      </c>
    </row>
    <row r="690" spans="1:14" ht="31.05" customHeight="1">
      <c r="A690" s="7">
        <v>686</v>
      </c>
      <c r="B690" s="4" t="s">
        <v>1839</v>
      </c>
      <c r="C690" s="1" t="s">
        <v>1777</v>
      </c>
      <c r="D690" s="1" t="s">
        <v>1844</v>
      </c>
      <c r="E690" s="3" t="s">
        <v>857</v>
      </c>
      <c r="F690" s="3"/>
      <c r="G690" s="3" t="s">
        <v>18</v>
      </c>
      <c r="H690" s="3" t="s">
        <v>515</v>
      </c>
      <c r="I690" s="1" t="s">
        <v>694</v>
      </c>
      <c r="J690" s="1" t="s">
        <v>20</v>
      </c>
      <c r="K690" s="2" t="s">
        <v>513</v>
      </c>
      <c r="L690" s="2" t="e">
        <f>SUMIF([1]系统取数!$A:$A,[1]匹配!$C$5:$C$922,[1]系统取数!$B:$B)</f>
        <v>#VALUE!</v>
      </c>
      <c r="M690" s="2" t="str">
        <f>VLOOKUP(D690,[1]持证类型!$A:$B,2,0)</f>
        <v>基金销售业务资格</v>
      </c>
      <c r="N690" s="2" t="str">
        <f>VLOOKUP(D690,[1]证书编号!$A:$B,2,0)</f>
        <v>B20190226034599</v>
      </c>
    </row>
    <row r="691" spans="1:14" ht="31.05" customHeight="1">
      <c r="A691" s="7">
        <v>687</v>
      </c>
      <c r="B691" s="4" t="s">
        <v>1839</v>
      </c>
      <c r="C691" s="1" t="s">
        <v>1777</v>
      </c>
      <c r="D691" s="1" t="s">
        <v>1845</v>
      </c>
      <c r="E691" s="3" t="s">
        <v>857</v>
      </c>
      <c r="F691" s="3"/>
      <c r="G691" s="3"/>
      <c r="H691" s="3"/>
      <c r="I691" s="1" t="s">
        <v>694</v>
      </c>
      <c r="J691" s="1" t="s">
        <v>21</v>
      </c>
      <c r="K691" s="2" t="s">
        <v>513</v>
      </c>
      <c r="L691" s="2" t="e">
        <f>SUMIF([1]系统取数!$A:$A,[1]匹配!$C$5:$C$922,[1]系统取数!$B:$B)</f>
        <v>#VALUE!</v>
      </c>
    </row>
    <row r="692" spans="1:14" ht="31.05" customHeight="1">
      <c r="A692" s="7">
        <v>688</v>
      </c>
      <c r="B692" s="4" t="s">
        <v>1839</v>
      </c>
      <c r="C692" s="1" t="s">
        <v>1777</v>
      </c>
      <c r="D692" s="1" t="s">
        <v>1846</v>
      </c>
      <c r="E692" s="3" t="s">
        <v>857</v>
      </c>
      <c r="F692" s="3"/>
      <c r="G692" s="3" t="s">
        <v>23</v>
      </c>
      <c r="H692" s="3" t="s">
        <v>516</v>
      </c>
      <c r="I692" s="1" t="s">
        <v>694</v>
      </c>
      <c r="J692" s="1" t="s">
        <v>20</v>
      </c>
      <c r="K692" s="2" t="s">
        <v>513</v>
      </c>
      <c r="L692" s="2" t="e">
        <f>SUMIF([1]系统取数!$A:$A,[1]匹配!$C$5:$C$922,[1]系统取数!$B:$B)</f>
        <v>#VALUE!</v>
      </c>
      <c r="M692" s="2" t="str">
        <f>VLOOKUP(D692,[1]持证类型!$A:$B,2,0)</f>
        <v>基金从业资格</v>
      </c>
      <c r="N692" s="2" t="str">
        <f>VLOOKUP(D692,[1]证书编号!$A:$B,2,0)</f>
        <v>A20190302001007</v>
      </c>
    </row>
    <row r="693" spans="1:14" ht="31.05" customHeight="1">
      <c r="A693" s="7">
        <v>689</v>
      </c>
      <c r="B693" s="4" t="s">
        <v>1839</v>
      </c>
      <c r="C693" s="1" t="s">
        <v>1777</v>
      </c>
      <c r="D693" s="1" t="s">
        <v>1847</v>
      </c>
      <c r="E693" s="3"/>
      <c r="F693" s="3"/>
      <c r="G693" s="3"/>
      <c r="H693" s="3"/>
      <c r="I693" s="1" t="s">
        <v>694</v>
      </c>
      <c r="J693" s="1" t="s">
        <v>50</v>
      </c>
      <c r="K693" s="2" t="s">
        <v>513</v>
      </c>
      <c r="L693" s="2" t="e">
        <f>SUMIF([1]系统取数!$A:$A,[1]匹配!$C$5:$C$922,[1]系统取数!$B:$B)</f>
        <v>#VALUE!</v>
      </c>
    </row>
    <row r="694" spans="1:14" ht="31.05" customHeight="1">
      <c r="A694" s="7">
        <v>690</v>
      </c>
      <c r="B694" s="4" t="s">
        <v>1818</v>
      </c>
      <c r="C694" s="1" t="s">
        <v>1777</v>
      </c>
      <c r="D694" s="1" t="s">
        <v>1848</v>
      </c>
      <c r="E694" s="3" t="s">
        <v>1849</v>
      </c>
      <c r="F694" s="3" t="s">
        <v>1850</v>
      </c>
      <c r="G694" s="3" t="s">
        <v>23</v>
      </c>
      <c r="H694" s="3" t="s">
        <v>517</v>
      </c>
      <c r="I694" s="1" t="s">
        <v>808</v>
      </c>
      <c r="J694" s="1" t="s">
        <v>16</v>
      </c>
      <c r="L694" s="2" t="e">
        <f>SUMIF([1]系统取数!$A:$A,[1]匹配!$C$5:$C$922,[1]系统取数!$B:$B)</f>
        <v>#VALUE!</v>
      </c>
      <c r="M694" s="2" t="str">
        <f>VLOOKUP(D694,[1]持证类型!$A:$B,2,0)</f>
        <v>基金从业资格</v>
      </c>
      <c r="N694" s="2" t="str">
        <f>VLOOKUP(D694,[1]证书编号!$A:$B,2,0)</f>
        <v>A20190226001678</v>
      </c>
    </row>
    <row r="695" spans="1:14" ht="31.05" customHeight="1">
      <c r="A695" s="7">
        <v>691</v>
      </c>
      <c r="B695" s="4" t="s">
        <v>1811</v>
      </c>
      <c r="C695" s="1" t="s">
        <v>1795</v>
      </c>
      <c r="D695" s="1" t="s">
        <v>1851</v>
      </c>
      <c r="E695" s="3" t="s">
        <v>1852</v>
      </c>
      <c r="F695" s="3" t="s">
        <v>1853</v>
      </c>
      <c r="G695" s="3" t="s">
        <v>18</v>
      </c>
      <c r="H695" s="3" t="s">
        <v>518</v>
      </c>
      <c r="I695" s="1" t="s">
        <v>1854</v>
      </c>
      <c r="J695" s="1" t="s">
        <v>73</v>
      </c>
      <c r="K695" s="2" t="s">
        <v>519</v>
      </c>
      <c r="L695" s="2" t="e">
        <f>SUMIF([1]系统取数!$A:$A,[1]匹配!$C$5:$C$922,[1]系统取数!$B:$B)</f>
        <v>#VALUE!</v>
      </c>
      <c r="M695" s="2" t="str">
        <f>VLOOKUP(D695,[1]持证类型!$A:$B,2,0)</f>
        <v>基金销售业务资格</v>
      </c>
      <c r="N695" s="2" t="str">
        <f>VLOOKUP(D695,[1]证书编号!$A:$B,2,0)</f>
        <v>B2019030200099x</v>
      </c>
    </row>
    <row r="696" spans="1:14" ht="31.05" customHeight="1">
      <c r="A696" s="7">
        <v>692</v>
      </c>
      <c r="B696" s="4" t="s">
        <v>1818</v>
      </c>
      <c r="C696" s="1" t="s">
        <v>1777</v>
      </c>
      <c r="D696" s="1" t="s">
        <v>1855</v>
      </c>
      <c r="E696" s="3" t="s">
        <v>692</v>
      </c>
      <c r="F696" s="3" t="s">
        <v>1856</v>
      </c>
      <c r="G696" s="3" t="s">
        <v>18</v>
      </c>
      <c r="H696" s="3" t="s">
        <v>520</v>
      </c>
      <c r="I696" s="1" t="s">
        <v>1857</v>
      </c>
      <c r="J696" s="1" t="s">
        <v>20</v>
      </c>
      <c r="K696" s="2" t="s">
        <v>519</v>
      </c>
      <c r="L696" s="2" t="e">
        <f>SUMIF([1]系统取数!$A:$A,[1]匹配!$C$5:$C$922,[1]系统取数!$B:$B)</f>
        <v>#VALUE!</v>
      </c>
      <c r="M696" s="2" t="str">
        <f>VLOOKUP(D696,[1]持证类型!$A:$B,2,0)</f>
        <v>基金销售业务资格</v>
      </c>
      <c r="N696" s="2" t="str">
        <f>VLOOKUP(D696,[1]证书编号!$A:$B,2,0)</f>
        <v>B20190226032706</v>
      </c>
    </row>
    <row r="697" spans="1:14" ht="31.05" customHeight="1">
      <c r="A697" s="7">
        <v>693</v>
      </c>
      <c r="B697" s="4" t="s">
        <v>1818</v>
      </c>
      <c r="C697" s="1" t="s">
        <v>1777</v>
      </c>
      <c r="D697" s="1" t="s">
        <v>1858</v>
      </c>
      <c r="E697" s="3" t="s">
        <v>692</v>
      </c>
      <c r="F697" s="3" t="s">
        <v>1859</v>
      </c>
      <c r="G697" s="3"/>
      <c r="H697" s="3"/>
      <c r="I697" s="1" t="s">
        <v>1857</v>
      </c>
      <c r="J697" s="1" t="s">
        <v>21</v>
      </c>
      <c r="K697" s="2" t="s">
        <v>519</v>
      </c>
      <c r="L697" s="2" t="e">
        <f>SUMIF([1]系统取数!$A:$A,[1]匹配!$C$5:$C$922,[1]系统取数!$B:$B)</f>
        <v>#VALUE!</v>
      </c>
    </row>
    <row r="698" spans="1:14" ht="31.05" customHeight="1">
      <c r="A698" s="7">
        <v>694</v>
      </c>
      <c r="B698" s="4" t="s">
        <v>1818</v>
      </c>
      <c r="C698" s="1" t="s">
        <v>1777</v>
      </c>
      <c r="D698" s="1" t="s">
        <v>1860</v>
      </c>
      <c r="E698" s="3" t="s">
        <v>1861</v>
      </c>
      <c r="F698" s="3" t="s">
        <v>1862</v>
      </c>
      <c r="G698" s="3" t="s">
        <v>23</v>
      </c>
      <c r="H698" s="3" t="s">
        <v>521</v>
      </c>
      <c r="I698" s="1" t="s">
        <v>1857</v>
      </c>
      <c r="J698" s="1" t="s">
        <v>20</v>
      </c>
      <c r="K698" s="2" t="s">
        <v>519</v>
      </c>
      <c r="L698" s="2" t="e">
        <f>SUMIF([1]系统取数!$A:$A,[1]匹配!$C$5:$C$922,[1]系统取数!$B:$B)</f>
        <v>#VALUE!</v>
      </c>
      <c r="M698" s="2" t="str">
        <f>VLOOKUP(D698,[1]持证类型!$A:$B,2,0)</f>
        <v>基金从业资格</v>
      </c>
      <c r="N698" s="2" t="str">
        <f>VLOOKUP(D698,[1]证书编号!$A:$B,2,0)</f>
        <v>A2019022603490x</v>
      </c>
    </row>
    <row r="699" spans="1:14" ht="31.05" customHeight="1">
      <c r="A699" s="7">
        <v>695</v>
      </c>
      <c r="B699" s="4" t="s">
        <v>1818</v>
      </c>
      <c r="C699" s="1" t="s">
        <v>1777</v>
      </c>
      <c r="D699" s="1" t="s">
        <v>1863</v>
      </c>
      <c r="E699" s="3" t="s">
        <v>1861</v>
      </c>
      <c r="F699" s="3" t="s">
        <v>1864</v>
      </c>
      <c r="G699" s="3" t="s">
        <v>18</v>
      </c>
      <c r="H699" s="3" t="s">
        <v>522</v>
      </c>
      <c r="I699" s="1" t="s">
        <v>1857</v>
      </c>
      <c r="J699" s="1" t="s">
        <v>20</v>
      </c>
      <c r="K699" s="2" t="s">
        <v>519</v>
      </c>
      <c r="L699" s="2" t="e">
        <f>SUMIF([1]系统取数!$A:$A,[1]匹配!$C$5:$C$922,[1]系统取数!$B:$B)</f>
        <v>#VALUE!</v>
      </c>
      <c r="M699" s="2" t="str">
        <f>VLOOKUP(D699,[1]持证类型!$A:$B,2,0)</f>
        <v>基金销售业务资格</v>
      </c>
      <c r="N699" s="2" t="str">
        <f>VLOOKUP(D699,[1]证书编号!$A:$B,2,0)</f>
        <v>B20190226038595</v>
      </c>
    </row>
    <row r="700" spans="1:14" ht="31.05" customHeight="1">
      <c r="A700" s="7">
        <v>696</v>
      </c>
      <c r="B700" s="4" t="s">
        <v>1818</v>
      </c>
      <c r="C700" s="1" t="s">
        <v>1777</v>
      </c>
      <c r="D700" s="1" t="s">
        <v>1865</v>
      </c>
      <c r="E700" s="3" t="s">
        <v>1861</v>
      </c>
      <c r="F700" s="3" t="s">
        <v>1866</v>
      </c>
      <c r="G700" s="3" t="s">
        <v>23</v>
      </c>
      <c r="H700" s="3" t="s">
        <v>523</v>
      </c>
      <c r="I700" s="1" t="s">
        <v>1857</v>
      </c>
      <c r="J700" s="1" t="s">
        <v>20</v>
      </c>
      <c r="K700" s="2" t="s">
        <v>519</v>
      </c>
      <c r="L700" s="2" t="e">
        <f>SUMIF([1]系统取数!$A:$A,[1]匹配!$C$5:$C$922,[1]系统取数!$B:$B)</f>
        <v>#VALUE!</v>
      </c>
      <c r="M700" s="2" t="str">
        <f>VLOOKUP(D700,[1]持证类型!$A:$B,2,0)</f>
        <v>基金从业资格</v>
      </c>
      <c r="N700" s="2" t="str">
        <f>VLOOKUP(D700,[1]证书编号!$A:$B,2,0)</f>
        <v>A20190305012944</v>
      </c>
    </row>
    <row r="701" spans="1:14" ht="31.05" customHeight="1">
      <c r="A701" s="7">
        <v>697</v>
      </c>
      <c r="B701" s="4" t="s">
        <v>1818</v>
      </c>
      <c r="C701" s="1" t="s">
        <v>1777</v>
      </c>
      <c r="D701" s="1" t="s">
        <v>1867</v>
      </c>
      <c r="E701" s="3" t="s">
        <v>692</v>
      </c>
      <c r="F701" s="3" t="s">
        <v>1868</v>
      </c>
      <c r="G701" s="3"/>
      <c r="H701" s="3"/>
      <c r="I701" s="1" t="s">
        <v>1857</v>
      </c>
      <c r="J701" s="1" t="s">
        <v>21</v>
      </c>
      <c r="K701" s="2" t="s">
        <v>519</v>
      </c>
      <c r="L701" s="2" t="e">
        <f>SUMIF([1]系统取数!$A:$A,[1]匹配!$C$5:$C$922,[1]系统取数!$B:$B)</f>
        <v>#VALUE!</v>
      </c>
    </row>
    <row r="702" spans="1:14" ht="31.05" customHeight="1">
      <c r="A702" s="7">
        <v>698</v>
      </c>
      <c r="B702" s="4" t="s">
        <v>1818</v>
      </c>
      <c r="C702" s="1" t="s">
        <v>1777</v>
      </c>
      <c r="D702" s="1" t="s">
        <v>1869</v>
      </c>
      <c r="E702" s="3" t="s">
        <v>1861</v>
      </c>
      <c r="F702" s="3" t="s">
        <v>1870</v>
      </c>
      <c r="G702" s="3"/>
      <c r="H702" s="3"/>
      <c r="I702" s="1" t="s">
        <v>1857</v>
      </c>
      <c r="J702" s="1" t="s">
        <v>21</v>
      </c>
      <c r="K702" s="2" t="s">
        <v>519</v>
      </c>
      <c r="L702" s="2" t="e">
        <f>SUMIF([1]系统取数!$A:$A,[1]匹配!$C$5:$C$922,[1]系统取数!$B:$B)</f>
        <v>#VALUE!</v>
      </c>
    </row>
    <row r="703" spans="1:14" ht="31.05" customHeight="1">
      <c r="A703" s="7">
        <v>699</v>
      </c>
      <c r="B703" s="4" t="s">
        <v>1818</v>
      </c>
      <c r="C703" s="1" t="s">
        <v>1777</v>
      </c>
      <c r="D703" s="1" t="s">
        <v>1871</v>
      </c>
      <c r="E703" s="3" t="s">
        <v>1861</v>
      </c>
      <c r="F703" s="3" t="s">
        <v>1872</v>
      </c>
      <c r="G703" s="3"/>
      <c r="H703" s="3"/>
      <c r="I703" s="1" t="s">
        <v>1857</v>
      </c>
      <c r="J703" s="1" t="s">
        <v>21</v>
      </c>
      <c r="K703" s="2" t="s">
        <v>519</v>
      </c>
      <c r="L703" s="2" t="e">
        <f>SUMIF([1]系统取数!$A:$A,[1]匹配!$C$5:$C$922,[1]系统取数!$B:$B)</f>
        <v>#VALUE!</v>
      </c>
    </row>
    <row r="704" spans="1:14" ht="31.05" customHeight="1">
      <c r="A704" s="7">
        <v>700</v>
      </c>
      <c r="B704" s="4" t="s">
        <v>1818</v>
      </c>
      <c r="C704" s="1" t="s">
        <v>1777</v>
      </c>
      <c r="D704" s="1" t="s">
        <v>1873</v>
      </c>
      <c r="E704" s="3" t="s">
        <v>1144</v>
      </c>
      <c r="F704" s="3" t="s">
        <v>1874</v>
      </c>
      <c r="G704" s="3" t="s">
        <v>23</v>
      </c>
      <c r="H704" s="3" t="s">
        <v>524</v>
      </c>
      <c r="I704" s="1"/>
      <c r="J704" s="1" t="s">
        <v>222</v>
      </c>
      <c r="K704" s="2" t="s">
        <v>519</v>
      </c>
      <c r="L704" s="2" t="e">
        <f>SUMIF([1]系统取数!$A:$A,[1]匹配!$C$5:$C$922,[1]系统取数!$B:$B)</f>
        <v>#VALUE!</v>
      </c>
      <c r="M704" s="2" t="str">
        <f>VLOOKUP(D704,[1]持证类型!$A:$B,2,0)</f>
        <v>基金从业资格</v>
      </c>
      <c r="N704" s="2" t="str">
        <f>VLOOKUP(D704,[1]证书编号!$A:$B,2,0)</f>
        <v>A20190226038416</v>
      </c>
    </row>
    <row r="705" spans="1:14" ht="31.05" customHeight="1">
      <c r="A705" s="7">
        <v>701</v>
      </c>
      <c r="B705" s="4" t="s">
        <v>1818</v>
      </c>
      <c r="C705" s="1" t="s">
        <v>1777</v>
      </c>
      <c r="D705" s="1" t="s">
        <v>1875</v>
      </c>
      <c r="E705" s="3" t="s">
        <v>1861</v>
      </c>
      <c r="F705" s="3" t="s">
        <v>1876</v>
      </c>
      <c r="G705" s="3"/>
      <c r="H705" s="3"/>
      <c r="I705" s="1" t="s">
        <v>1857</v>
      </c>
      <c r="J705" s="1" t="s">
        <v>21</v>
      </c>
      <c r="K705" s="2" t="s">
        <v>519</v>
      </c>
      <c r="L705" s="2" t="e">
        <f>SUMIF([1]系统取数!$A:$A,[1]匹配!$C$5:$C$922,[1]系统取数!$B:$B)</f>
        <v>#VALUE!</v>
      </c>
    </row>
    <row r="706" spans="1:14" ht="31.05" customHeight="1">
      <c r="A706" s="7">
        <v>702</v>
      </c>
      <c r="B706" s="4" t="s">
        <v>1818</v>
      </c>
      <c r="C706" s="1" t="s">
        <v>1777</v>
      </c>
      <c r="D706" s="1" t="s">
        <v>1877</v>
      </c>
      <c r="E706" s="3" t="s">
        <v>1861</v>
      </c>
      <c r="F706" s="3" t="s">
        <v>1878</v>
      </c>
      <c r="G706" s="3"/>
      <c r="H706" s="3"/>
      <c r="I706" s="1" t="s">
        <v>1857</v>
      </c>
      <c r="J706" s="1" t="s">
        <v>21</v>
      </c>
      <c r="K706" s="2" t="s">
        <v>519</v>
      </c>
      <c r="L706" s="2" t="e">
        <f>SUMIF([1]系统取数!$A:$A,[1]匹配!$C$5:$C$922,[1]系统取数!$B:$B)</f>
        <v>#VALUE!</v>
      </c>
    </row>
    <row r="707" spans="1:14" ht="31.05" customHeight="1">
      <c r="A707" s="7">
        <v>703</v>
      </c>
      <c r="B707" s="4" t="s">
        <v>1818</v>
      </c>
      <c r="C707" s="1" t="s">
        <v>1777</v>
      </c>
      <c r="D707" s="1" t="s">
        <v>1879</v>
      </c>
      <c r="E707" s="3"/>
      <c r="F707" s="3"/>
      <c r="G707" s="3"/>
      <c r="H707" s="3"/>
      <c r="I707" s="1" t="s">
        <v>1857</v>
      </c>
      <c r="J707" s="1" t="s">
        <v>50</v>
      </c>
      <c r="K707" s="2" t="s">
        <v>519</v>
      </c>
      <c r="L707" s="2" t="e">
        <f>SUMIF([1]系统取数!$A:$A,[1]匹配!$C$5:$C$922,[1]系统取数!$B:$B)</f>
        <v>#VALUE!</v>
      </c>
    </row>
    <row r="708" spans="1:14" ht="31.05" customHeight="1">
      <c r="A708" s="7">
        <v>704</v>
      </c>
      <c r="B708" s="4" t="s">
        <v>1818</v>
      </c>
      <c r="C708" s="1" t="s">
        <v>1777</v>
      </c>
      <c r="D708" s="1" t="s">
        <v>1880</v>
      </c>
      <c r="E708" s="3"/>
      <c r="F708" s="3"/>
      <c r="G708" s="3"/>
      <c r="H708" s="3"/>
      <c r="I708" s="1" t="s">
        <v>1857</v>
      </c>
      <c r="J708" s="1" t="s">
        <v>50</v>
      </c>
      <c r="K708" s="2" t="s">
        <v>519</v>
      </c>
      <c r="L708" s="2" t="e">
        <f>SUMIF([1]系统取数!$A:$A,[1]匹配!$C$5:$C$922,[1]系统取数!$B:$B)</f>
        <v>#VALUE!</v>
      </c>
    </row>
    <row r="709" spans="1:14" ht="31.05" customHeight="1">
      <c r="A709" s="7">
        <v>705</v>
      </c>
      <c r="B709" s="4" t="s">
        <v>1818</v>
      </c>
      <c r="C709" s="1" t="s">
        <v>1777</v>
      </c>
      <c r="D709" s="1" t="s">
        <v>1881</v>
      </c>
      <c r="E709" s="3" t="s">
        <v>948</v>
      </c>
      <c r="F709" s="3"/>
      <c r="G709" s="3"/>
      <c r="H709" s="3"/>
      <c r="I709" s="1" t="s">
        <v>1857</v>
      </c>
      <c r="J709" s="1" t="s">
        <v>21</v>
      </c>
      <c r="K709" s="2" t="s">
        <v>519</v>
      </c>
      <c r="L709" s="2" t="e">
        <f>SUMIF([1]系统取数!$A:$A,[1]匹配!$C$5:$C$922,[1]系统取数!$B:$B)</f>
        <v>#VALUE!</v>
      </c>
    </row>
    <row r="710" spans="1:14" ht="31.05" customHeight="1">
      <c r="A710" s="7">
        <v>706</v>
      </c>
      <c r="B710" s="4" t="s">
        <v>1818</v>
      </c>
      <c r="C710" s="1" t="s">
        <v>1777</v>
      </c>
      <c r="D710" s="1" t="s">
        <v>1882</v>
      </c>
      <c r="E710" s="3" t="s">
        <v>948</v>
      </c>
      <c r="F710" s="3"/>
      <c r="G710" s="3"/>
      <c r="H710" s="3"/>
      <c r="I710" s="1" t="s">
        <v>1857</v>
      </c>
      <c r="J710" s="1" t="s">
        <v>21</v>
      </c>
      <c r="K710" s="2" t="s">
        <v>519</v>
      </c>
      <c r="L710" s="2" t="e">
        <f>SUMIF([1]系统取数!$A:$A,[1]匹配!$C$5:$C$922,[1]系统取数!$B:$B)</f>
        <v>#VALUE!</v>
      </c>
    </row>
    <row r="711" spans="1:14" ht="31.05" customHeight="1">
      <c r="A711" s="7">
        <v>707</v>
      </c>
      <c r="B711" s="4" t="s">
        <v>1818</v>
      </c>
      <c r="C711" s="1" t="s">
        <v>1777</v>
      </c>
      <c r="D711" s="1" t="s">
        <v>1883</v>
      </c>
      <c r="E711" s="3" t="s">
        <v>948</v>
      </c>
      <c r="F711" s="3"/>
      <c r="G711" s="3"/>
      <c r="H711" s="3"/>
      <c r="I711" s="1"/>
      <c r="J711" s="1" t="s">
        <v>40</v>
      </c>
      <c r="K711" s="2" t="s">
        <v>519</v>
      </c>
      <c r="L711" s="2" t="e">
        <f>SUMIF([1]系统取数!$A:$A,[1]匹配!$C$5:$C$922,[1]系统取数!$B:$B)</f>
        <v>#VALUE!</v>
      </c>
    </row>
    <row r="712" spans="1:14" ht="31.05" customHeight="1">
      <c r="A712" s="7">
        <v>708</v>
      </c>
      <c r="B712" s="4" t="s">
        <v>1818</v>
      </c>
      <c r="C712" s="1" t="s">
        <v>1777</v>
      </c>
      <c r="D712" s="1" t="s">
        <v>1884</v>
      </c>
      <c r="E712" s="3" t="s">
        <v>948</v>
      </c>
      <c r="F712" s="3"/>
      <c r="G712" s="3"/>
      <c r="H712" s="3"/>
      <c r="I712" s="1" t="s">
        <v>1857</v>
      </c>
      <c r="J712" s="1" t="s">
        <v>21</v>
      </c>
      <c r="K712" s="2" t="s">
        <v>519</v>
      </c>
      <c r="L712" s="2" t="e">
        <f>SUMIF([1]系统取数!$A:$A,[1]匹配!$C$5:$C$922,[1]系统取数!$B:$B)</f>
        <v>#VALUE!</v>
      </c>
    </row>
    <row r="713" spans="1:14" ht="31.05" customHeight="1">
      <c r="A713" s="7">
        <v>709</v>
      </c>
      <c r="B713" s="4" t="s">
        <v>1818</v>
      </c>
      <c r="C713" s="1" t="s">
        <v>1777</v>
      </c>
      <c r="D713" s="1" t="s">
        <v>1885</v>
      </c>
      <c r="E713" s="3" t="s">
        <v>948</v>
      </c>
      <c r="F713" s="3"/>
      <c r="G713" s="3"/>
      <c r="H713" s="3"/>
      <c r="I713" s="1" t="s">
        <v>1857</v>
      </c>
      <c r="J713" s="1" t="s">
        <v>21</v>
      </c>
      <c r="K713" s="2" t="s">
        <v>519</v>
      </c>
      <c r="L713" s="2" t="e">
        <f>SUMIF([1]系统取数!$A:$A,[1]匹配!$C$5:$C$922,[1]系统取数!$B:$B)</f>
        <v>#VALUE!</v>
      </c>
    </row>
    <row r="714" spans="1:14" ht="31.05" customHeight="1">
      <c r="A714" s="7">
        <v>710</v>
      </c>
      <c r="B714" s="4" t="s">
        <v>1818</v>
      </c>
      <c r="C714" s="1" t="s">
        <v>1777</v>
      </c>
      <c r="D714" s="1" t="s">
        <v>1886</v>
      </c>
      <c r="E714" s="3" t="s">
        <v>948</v>
      </c>
      <c r="F714" s="3"/>
      <c r="G714" s="3"/>
      <c r="H714" s="3"/>
      <c r="I714" s="1" t="s">
        <v>1857</v>
      </c>
      <c r="J714" s="1" t="s">
        <v>21</v>
      </c>
      <c r="K714" s="2" t="s">
        <v>519</v>
      </c>
      <c r="L714" s="2" t="e">
        <f>SUMIF([1]系统取数!$A:$A,[1]匹配!$C$5:$C$922,[1]系统取数!$B:$B)</f>
        <v>#VALUE!</v>
      </c>
    </row>
    <row r="715" spans="1:14" ht="31.05" customHeight="1">
      <c r="A715" s="7">
        <v>711</v>
      </c>
      <c r="B715" s="4" t="s">
        <v>1818</v>
      </c>
      <c r="C715" s="1" t="s">
        <v>1777</v>
      </c>
      <c r="D715" s="1" t="s">
        <v>1887</v>
      </c>
      <c r="E715" s="3" t="s">
        <v>948</v>
      </c>
      <c r="F715" s="3"/>
      <c r="G715" s="3"/>
      <c r="H715" s="3"/>
      <c r="I715" s="1" t="s">
        <v>1857</v>
      </c>
      <c r="J715" s="1" t="s">
        <v>21</v>
      </c>
      <c r="K715" s="2" t="s">
        <v>519</v>
      </c>
      <c r="L715" s="2" t="e">
        <f>SUMIF([1]系统取数!$A:$A,[1]匹配!$C$5:$C$922,[1]系统取数!$B:$B)</f>
        <v>#VALUE!</v>
      </c>
    </row>
    <row r="716" spans="1:14" ht="31.05" customHeight="1">
      <c r="A716" s="7">
        <v>712</v>
      </c>
      <c r="B716" s="4" t="s">
        <v>1818</v>
      </c>
      <c r="C716" s="1" t="s">
        <v>1777</v>
      </c>
      <c r="D716" s="1" t="s">
        <v>1888</v>
      </c>
      <c r="E716" s="3"/>
      <c r="F716" s="3"/>
      <c r="G716" s="3"/>
      <c r="H716" s="3"/>
      <c r="I716" s="1" t="s">
        <v>1857</v>
      </c>
      <c r="J716" s="1" t="s">
        <v>22</v>
      </c>
      <c r="K716" s="2" t="s">
        <v>519</v>
      </c>
      <c r="L716" s="2" t="e">
        <f>SUMIF([1]系统取数!$A:$A,[1]匹配!$C$5:$C$922,[1]系统取数!$B:$B)</f>
        <v>#VALUE!</v>
      </c>
    </row>
    <row r="717" spans="1:14" ht="31.05" customHeight="1">
      <c r="A717" s="7">
        <v>713</v>
      </c>
      <c r="B717" s="4" t="s">
        <v>1818</v>
      </c>
      <c r="C717" s="1" t="s">
        <v>1777</v>
      </c>
      <c r="D717" s="1" t="s">
        <v>1889</v>
      </c>
      <c r="E717" s="3" t="s">
        <v>948</v>
      </c>
      <c r="F717" s="3"/>
      <c r="G717" s="3"/>
      <c r="H717" s="3"/>
      <c r="I717" s="1" t="s">
        <v>1857</v>
      </c>
      <c r="J717" s="1" t="s">
        <v>21</v>
      </c>
      <c r="K717" s="2" t="s">
        <v>519</v>
      </c>
      <c r="L717" s="2" t="e">
        <f>SUMIF([1]系统取数!$A:$A,[1]匹配!$C$5:$C$922,[1]系统取数!$B:$B)</f>
        <v>#VALUE!</v>
      </c>
    </row>
    <row r="718" spans="1:14" ht="31.05" customHeight="1">
      <c r="A718" s="7">
        <v>714</v>
      </c>
      <c r="B718" s="4" t="s">
        <v>1890</v>
      </c>
      <c r="C718" s="1" t="s">
        <v>1890</v>
      </c>
      <c r="D718" s="1" t="s">
        <v>1891</v>
      </c>
      <c r="E718" s="3" t="s">
        <v>806</v>
      </c>
      <c r="F718" s="3" t="s">
        <v>1892</v>
      </c>
      <c r="G718" s="3" t="s">
        <v>18</v>
      </c>
      <c r="H718" s="3" t="s">
        <v>662</v>
      </c>
      <c r="I718" s="1" t="s">
        <v>694</v>
      </c>
      <c r="J718" s="1" t="s">
        <v>16</v>
      </c>
      <c r="K718" s="2" t="s">
        <v>525</v>
      </c>
      <c r="L718" s="2" t="e">
        <f>SUMIF([1]系统取数!$A:$A,[1]匹配!$C$5:$C$922,[1]系统取数!$B:$B)</f>
        <v>#VALUE!</v>
      </c>
    </row>
    <row r="719" spans="1:14" ht="31.05" customHeight="1">
      <c r="A719" s="7">
        <v>715</v>
      </c>
      <c r="B719" s="4" t="s">
        <v>1890</v>
      </c>
      <c r="C719" s="1" t="s">
        <v>1890</v>
      </c>
      <c r="D719" s="1" t="s">
        <v>1893</v>
      </c>
      <c r="E719" s="3" t="s">
        <v>703</v>
      </c>
      <c r="F719" s="3" t="s">
        <v>1894</v>
      </c>
      <c r="G719" s="3" t="s">
        <v>18</v>
      </c>
      <c r="H719" s="3" t="s">
        <v>663</v>
      </c>
      <c r="I719" s="1" t="s">
        <v>694</v>
      </c>
      <c r="J719" s="1" t="s">
        <v>16</v>
      </c>
      <c r="K719" s="2" t="s">
        <v>525</v>
      </c>
      <c r="L719" s="2" t="e">
        <f>SUMIF([1]系统取数!$A:$A,[1]匹配!$C$5:$C$922,[1]系统取数!$B:$B)</f>
        <v>#VALUE!</v>
      </c>
    </row>
    <row r="720" spans="1:14" ht="31.05" customHeight="1">
      <c r="A720" s="7">
        <v>716</v>
      </c>
      <c r="B720" s="4" t="s">
        <v>1890</v>
      </c>
      <c r="C720" s="1" t="s">
        <v>1890</v>
      </c>
      <c r="D720" s="1" t="s">
        <v>1895</v>
      </c>
      <c r="E720" s="3" t="s">
        <v>775</v>
      </c>
      <c r="F720" s="3" t="s">
        <v>1896</v>
      </c>
      <c r="G720" s="3" t="s">
        <v>18</v>
      </c>
      <c r="H720" s="3" t="s">
        <v>526</v>
      </c>
      <c r="I720" s="1" t="s">
        <v>694</v>
      </c>
      <c r="J720" s="1" t="s">
        <v>20</v>
      </c>
      <c r="K720" s="2" t="s">
        <v>525</v>
      </c>
      <c r="L720" s="2" t="e">
        <f>SUMIF([1]系统取数!$A:$A,[1]匹配!$C$5:$C$922,[1]系统取数!$B:$B)</f>
        <v>#VALUE!</v>
      </c>
      <c r="M720" s="2" t="str">
        <f>VLOOKUP(D720,[1]持证类型!$A:$B,2,0)</f>
        <v>基金销售业务资格</v>
      </c>
      <c r="N720" s="2" t="str">
        <f>VLOOKUP(D720,[1]证书编号!$A:$B,2,0)</f>
        <v>B20190708113661</v>
      </c>
    </row>
    <row r="721" spans="1:14" ht="31.05" customHeight="1">
      <c r="A721" s="7">
        <v>717</v>
      </c>
      <c r="B721" s="4" t="s">
        <v>1890</v>
      </c>
      <c r="C721" s="1" t="s">
        <v>1890</v>
      </c>
      <c r="D721" s="1" t="s">
        <v>1897</v>
      </c>
      <c r="E721" s="3" t="s">
        <v>742</v>
      </c>
      <c r="F721" s="3"/>
      <c r="G721" s="3"/>
      <c r="H721" s="3"/>
      <c r="I721" s="1" t="s">
        <v>694</v>
      </c>
      <c r="J721" s="1" t="s">
        <v>21</v>
      </c>
      <c r="K721" s="2" t="s">
        <v>525</v>
      </c>
      <c r="L721" s="2" t="e">
        <f>SUMIF([1]系统取数!$A:$A,[1]匹配!$C$5:$C$922,[1]系统取数!$B:$B)</f>
        <v>#VALUE!</v>
      </c>
    </row>
    <row r="722" spans="1:14" ht="31.05" customHeight="1">
      <c r="A722" s="7">
        <v>718</v>
      </c>
      <c r="B722" s="4" t="s">
        <v>1890</v>
      </c>
      <c r="C722" s="1" t="s">
        <v>1890</v>
      </c>
      <c r="D722" s="1" t="s">
        <v>1898</v>
      </c>
      <c r="E722" s="3" t="s">
        <v>742</v>
      </c>
      <c r="F722" s="3" t="s">
        <v>1899</v>
      </c>
      <c r="G722" s="3"/>
      <c r="H722" s="3"/>
      <c r="I722" s="1" t="s">
        <v>694</v>
      </c>
      <c r="J722" s="1" t="s">
        <v>21</v>
      </c>
      <c r="K722" s="2" t="s">
        <v>525</v>
      </c>
      <c r="L722" s="2" t="e">
        <f>SUMIF([1]系统取数!$A:$A,[1]匹配!$C$5:$C$922,[1]系统取数!$B:$B)</f>
        <v>#VALUE!</v>
      </c>
    </row>
    <row r="723" spans="1:14" ht="31.05" customHeight="1">
      <c r="A723" s="7">
        <v>719</v>
      </c>
      <c r="B723" s="4" t="s">
        <v>1890</v>
      </c>
      <c r="C723" s="1" t="s">
        <v>1890</v>
      </c>
      <c r="D723" s="1" t="s">
        <v>1900</v>
      </c>
      <c r="E723" s="3" t="s">
        <v>703</v>
      </c>
      <c r="F723" s="3" t="s">
        <v>1901</v>
      </c>
      <c r="G723" s="3"/>
      <c r="H723" s="3"/>
      <c r="I723" s="1" t="s">
        <v>694</v>
      </c>
      <c r="J723" s="1" t="s">
        <v>16</v>
      </c>
      <c r="K723" s="2" t="s">
        <v>525</v>
      </c>
      <c r="L723" s="2" t="e">
        <f>SUMIF([1]系统取数!$A:$A,[1]匹配!$C$5:$C$922,[1]系统取数!$B:$B)</f>
        <v>#VALUE!</v>
      </c>
    </row>
    <row r="724" spans="1:14" ht="31.05" customHeight="1">
      <c r="A724" s="7">
        <v>720</v>
      </c>
      <c r="B724" s="4" t="s">
        <v>1890</v>
      </c>
      <c r="C724" s="1" t="s">
        <v>1890</v>
      </c>
      <c r="D724" s="1" t="s">
        <v>1902</v>
      </c>
      <c r="E724" s="3" t="s">
        <v>703</v>
      </c>
      <c r="F724" s="3" t="s">
        <v>1903</v>
      </c>
      <c r="G724" s="3" t="s">
        <v>23</v>
      </c>
      <c r="H724" s="3" t="s">
        <v>527</v>
      </c>
      <c r="I724" s="1" t="s">
        <v>694</v>
      </c>
      <c r="J724" s="1" t="s">
        <v>20</v>
      </c>
      <c r="K724" s="2" t="s">
        <v>525</v>
      </c>
      <c r="L724" s="2" t="e">
        <f>SUMIF([1]系统取数!$A:$A,[1]匹配!$C$5:$C$922,[1]系统取数!$B:$B)</f>
        <v>#VALUE!</v>
      </c>
      <c r="M724" s="2" t="str">
        <f>VLOOKUP(D724,[1]持证类型!$A:$B,2,0)</f>
        <v>基金从业资格</v>
      </c>
      <c r="N724" s="2" t="str">
        <f>VLOOKUP(D724,[1]证书编号!$A:$B,2,0)</f>
        <v>A20190806003005</v>
      </c>
    </row>
    <row r="725" spans="1:14" ht="31.05" customHeight="1">
      <c r="A725" s="7">
        <v>721</v>
      </c>
      <c r="B725" s="4" t="s">
        <v>1890</v>
      </c>
      <c r="C725" s="1" t="s">
        <v>1890</v>
      </c>
      <c r="D725" s="1" t="s">
        <v>1904</v>
      </c>
      <c r="E725" s="3" t="s">
        <v>742</v>
      </c>
      <c r="F725" s="3" t="s">
        <v>1905</v>
      </c>
      <c r="G725" s="3"/>
      <c r="H725" s="3"/>
      <c r="I725" s="1" t="s">
        <v>694</v>
      </c>
      <c r="J725" s="1" t="s">
        <v>21</v>
      </c>
      <c r="K725" s="2" t="s">
        <v>525</v>
      </c>
      <c r="L725" s="2" t="e">
        <f>SUMIF([1]系统取数!$A:$A,[1]匹配!$C$5:$C$922,[1]系统取数!$B:$B)</f>
        <v>#VALUE!</v>
      </c>
    </row>
    <row r="726" spans="1:14" ht="31.05" customHeight="1">
      <c r="A726" s="7">
        <v>722</v>
      </c>
      <c r="B726" s="4" t="s">
        <v>1890</v>
      </c>
      <c r="C726" s="1" t="s">
        <v>1890</v>
      </c>
      <c r="D726" s="1" t="s">
        <v>1906</v>
      </c>
      <c r="E726" s="3"/>
      <c r="F726" s="3"/>
      <c r="G726" s="3" t="s">
        <v>23</v>
      </c>
      <c r="H726" s="3" t="s">
        <v>528</v>
      </c>
      <c r="I726" s="1" t="s">
        <v>694</v>
      </c>
      <c r="J726" s="1" t="s">
        <v>42</v>
      </c>
      <c r="L726" s="2" t="e">
        <f>SUMIF([1]系统取数!$A:$A,[1]匹配!$C$5:$C$922,[1]系统取数!$B:$B)</f>
        <v>#VALUE!</v>
      </c>
      <c r="M726" s="2" t="str">
        <f>VLOOKUP(D726,[1]持证类型!$A:$B,2,0)</f>
        <v>基金从业资格</v>
      </c>
      <c r="N726" s="2" t="str">
        <f>VLOOKUP(D726,[1]证书编号!$A:$B,2,0)</f>
        <v>A20190101018291</v>
      </c>
    </row>
    <row r="727" spans="1:14" ht="31.05" customHeight="1">
      <c r="A727" s="7">
        <v>723</v>
      </c>
      <c r="B727" s="4" t="s">
        <v>1890</v>
      </c>
      <c r="C727" s="1" t="s">
        <v>1890</v>
      </c>
      <c r="D727" s="1" t="s">
        <v>1907</v>
      </c>
      <c r="E727" s="3" t="s">
        <v>742</v>
      </c>
      <c r="F727" s="3"/>
      <c r="G727" s="3"/>
      <c r="H727" s="3"/>
      <c r="I727" s="1" t="s">
        <v>694</v>
      </c>
      <c r="J727" s="1" t="s">
        <v>21</v>
      </c>
      <c r="K727" s="2" t="s">
        <v>525</v>
      </c>
      <c r="L727" s="2" t="e">
        <f>SUMIF([1]系统取数!$A:$A,[1]匹配!$C$5:$C$922,[1]系统取数!$B:$B)</f>
        <v>#VALUE!</v>
      </c>
    </row>
    <row r="728" spans="1:14" ht="31.05" customHeight="1">
      <c r="A728" s="7">
        <v>724</v>
      </c>
      <c r="B728" s="4" t="s">
        <v>1908</v>
      </c>
      <c r="C728" s="1" t="s">
        <v>1908</v>
      </c>
      <c r="D728" s="1" t="s">
        <v>1909</v>
      </c>
      <c r="E728" s="3" t="s">
        <v>1910</v>
      </c>
      <c r="F728" s="3" t="s">
        <v>1911</v>
      </c>
      <c r="G728" s="3" t="s">
        <v>18</v>
      </c>
      <c r="H728" s="3" t="s">
        <v>666</v>
      </c>
      <c r="I728" s="1" t="s">
        <v>694</v>
      </c>
      <c r="J728" s="1" t="s">
        <v>669</v>
      </c>
      <c r="K728" s="2" t="s">
        <v>529</v>
      </c>
      <c r="L728" s="2" t="e">
        <f>SUMIF([1]系统取数!$A:$A,[1]匹配!$C$5:$C$922,[1]系统取数!$B:$B)</f>
        <v>#VALUE!</v>
      </c>
    </row>
    <row r="729" spans="1:14" ht="31.05" customHeight="1">
      <c r="A729" s="7">
        <v>725</v>
      </c>
      <c r="B729" s="4" t="s">
        <v>1908</v>
      </c>
      <c r="C729" s="1" t="s">
        <v>1908</v>
      </c>
      <c r="D729" s="1" t="s">
        <v>1912</v>
      </c>
      <c r="E729" s="3" t="s">
        <v>855</v>
      </c>
      <c r="F729" s="3" t="s">
        <v>1913</v>
      </c>
      <c r="G729" s="3" t="s">
        <v>18</v>
      </c>
      <c r="H729" s="3" t="s">
        <v>530</v>
      </c>
      <c r="I729" s="1" t="s">
        <v>694</v>
      </c>
      <c r="J729" s="1" t="s">
        <v>669</v>
      </c>
      <c r="K729" s="2" t="s">
        <v>529</v>
      </c>
      <c r="L729" s="2" t="e">
        <f>SUMIF([1]系统取数!$A:$A,[1]匹配!$C$5:$C$922,[1]系统取数!$B:$B)</f>
        <v>#VALUE!</v>
      </c>
      <c r="M729" s="2" t="str">
        <f>VLOOKUP(D729,[1]持证类型!$A:$B,2,0)</f>
        <v>基金销售业务资格</v>
      </c>
      <c r="N729" s="2" t="str">
        <f>VLOOKUP(D729,[1]证书编号!$A:$B,2,0)</f>
        <v>B20190721002141</v>
      </c>
    </row>
    <row r="730" spans="1:14" ht="31.05" customHeight="1">
      <c r="A730" s="7">
        <v>726</v>
      </c>
      <c r="B730" s="4" t="s">
        <v>1908</v>
      </c>
      <c r="C730" s="1" t="s">
        <v>1908</v>
      </c>
      <c r="D730" s="1" t="s">
        <v>1914</v>
      </c>
      <c r="E730" s="3" t="s">
        <v>855</v>
      </c>
      <c r="F730" s="3"/>
      <c r="G730" s="3"/>
      <c r="H730" s="3"/>
      <c r="I730" s="1" t="s">
        <v>694</v>
      </c>
      <c r="J730" s="1" t="s">
        <v>669</v>
      </c>
      <c r="K730" s="2" t="s">
        <v>529</v>
      </c>
      <c r="L730" s="2" t="e">
        <f>SUMIF([1]系统取数!$A:$A,[1]匹配!$C$5:$C$922,[1]系统取数!$B:$B)</f>
        <v>#VALUE!</v>
      </c>
    </row>
    <row r="731" spans="1:14" ht="31.05" customHeight="1">
      <c r="A731" s="7">
        <v>727</v>
      </c>
      <c r="B731" s="4" t="s">
        <v>1908</v>
      </c>
      <c r="C731" s="1" t="s">
        <v>1908</v>
      </c>
      <c r="D731" s="1" t="s">
        <v>1915</v>
      </c>
      <c r="E731" s="3" t="s">
        <v>857</v>
      </c>
      <c r="F731" s="3"/>
      <c r="G731" s="3" t="s">
        <v>18</v>
      </c>
      <c r="H731" s="3" t="s">
        <v>667</v>
      </c>
      <c r="I731" s="1" t="s">
        <v>694</v>
      </c>
      <c r="J731" s="1" t="s">
        <v>669</v>
      </c>
      <c r="K731" s="2" t="s">
        <v>529</v>
      </c>
      <c r="L731" s="2" t="e">
        <f>SUMIF([1]系统取数!$A:$A,[1]匹配!$C$5:$C$922,[1]系统取数!$B:$B)</f>
        <v>#VALUE!</v>
      </c>
    </row>
    <row r="732" spans="1:14" ht="31.05" customHeight="1">
      <c r="A732" s="7">
        <v>728</v>
      </c>
      <c r="B732" s="4" t="s">
        <v>1908</v>
      </c>
      <c r="C732" s="1" t="s">
        <v>1908</v>
      </c>
      <c r="D732" s="1" t="s">
        <v>1916</v>
      </c>
      <c r="E732" s="3" t="s">
        <v>855</v>
      </c>
      <c r="F732" s="3"/>
      <c r="G732" s="3" t="s">
        <v>18</v>
      </c>
      <c r="H732" s="3" t="s">
        <v>668</v>
      </c>
      <c r="I732" s="1" t="s">
        <v>694</v>
      </c>
      <c r="J732" s="1" t="s">
        <v>669</v>
      </c>
      <c r="K732" s="2" t="s">
        <v>529</v>
      </c>
      <c r="L732" s="2" t="e">
        <f>SUMIF([1]系统取数!$A:$A,[1]匹配!$C$5:$C$922,[1]系统取数!$B:$B)</f>
        <v>#VALUE!</v>
      </c>
    </row>
    <row r="733" spans="1:14" ht="31.05" customHeight="1">
      <c r="A733" s="7">
        <v>729</v>
      </c>
      <c r="B733" s="4" t="s">
        <v>1908</v>
      </c>
      <c r="C733" s="1" t="s">
        <v>1908</v>
      </c>
      <c r="D733" s="1" t="s">
        <v>1917</v>
      </c>
      <c r="E733" s="3" t="s">
        <v>855</v>
      </c>
      <c r="F733" s="3"/>
      <c r="G733" s="3" t="s">
        <v>18</v>
      </c>
      <c r="H733" s="3" t="s">
        <v>670</v>
      </c>
      <c r="I733" s="1" t="s">
        <v>694</v>
      </c>
      <c r="J733" s="1" t="s">
        <v>669</v>
      </c>
      <c r="K733" s="2" t="s">
        <v>529</v>
      </c>
      <c r="L733" s="2" t="e">
        <f>SUMIF([1]系统取数!$A:$A,[1]匹配!$C$5:$C$922,[1]系统取数!$B:$B)</f>
        <v>#VALUE!</v>
      </c>
    </row>
    <row r="734" spans="1:14" ht="31.05" customHeight="1">
      <c r="A734" s="7">
        <v>730</v>
      </c>
      <c r="B734" s="4" t="s">
        <v>1918</v>
      </c>
      <c r="C734" s="1" t="s">
        <v>1919</v>
      </c>
      <c r="D734" s="1" t="s">
        <v>1920</v>
      </c>
      <c r="E734" s="3" t="s">
        <v>855</v>
      </c>
      <c r="F734" s="3" t="s">
        <v>1921</v>
      </c>
      <c r="G734" s="3"/>
      <c r="H734" s="3"/>
      <c r="I734" s="1" t="s">
        <v>694</v>
      </c>
      <c r="J734" s="1" t="s">
        <v>131</v>
      </c>
      <c r="K734" s="2" t="s">
        <v>531</v>
      </c>
      <c r="L734" s="2" t="e">
        <f>SUMIF([1]系统取数!$A:$A,[1]匹配!$C$5:$C$922,[1]系统取数!$B:$B)</f>
        <v>#VALUE!</v>
      </c>
    </row>
    <row r="735" spans="1:14" ht="31.05" customHeight="1">
      <c r="A735" s="7">
        <v>731</v>
      </c>
      <c r="B735" s="4" t="s">
        <v>1918</v>
      </c>
      <c r="C735" s="1" t="s">
        <v>1919</v>
      </c>
      <c r="D735" s="1" t="s">
        <v>1922</v>
      </c>
      <c r="E735" s="3" t="s">
        <v>857</v>
      </c>
      <c r="F735" s="3"/>
      <c r="G735" s="3"/>
      <c r="H735" s="3"/>
      <c r="I735" s="1" t="s">
        <v>694</v>
      </c>
      <c r="J735" s="1" t="s">
        <v>131</v>
      </c>
      <c r="K735" s="2" t="s">
        <v>531</v>
      </c>
      <c r="L735" s="2" t="e">
        <f>SUMIF([1]系统取数!$A:$A,[1]匹配!$C$5:$C$922,[1]系统取数!$B:$B)</f>
        <v>#VALUE!</v>
      </c>
    </row>
    <row r="736" spans="1:14" ht="31.05" customHeight="1">
      <c r="A736" s="7">
        <v>732</v>
      </c>
      <c r="B736" s="4" t="s">
        <v>1918</v>
      </c>
      <c r="C736" s="1" t="s">
        <v>1919</v>
      </c>
      <c r="D736" s="1" t="s">
        <v>1923</v>
      </c>
      <c r="E736" s="3" t="s">
        <v>857</v>
      </c>
      <c r="F736" s="3"/>
      <c r="G736" s="3"/>
      <c r="H736" s="3"/>
      <c r="I736" s="1" t="s">
        <v>694</v>
      </c>
      <c r="J736" s="1" t="s">
        <v>21</v>
      </c>
      <c r="K736" s="2" t="s">
        <v>531</v>
      </c>
      <c r="L736" s="2" t="e">
        <f>SUMIF([1]系统取数!$A:$A,[1]匹配!$C$5:$C$922,[1]系统取数!$B:$B)</f>
        <v>#VALUE!</v>
      </c>
    </row>
    <row r="737" spans="1:14" ht="31.05" customHeight="1">
      <c r="A737" s="7">
        <v>733</v>
      </c>
      <c r="B737" s="4" t="s">
        <v>1918</v>
      </c>
      <c r="C737" s="1" t="s">
        <v>1919</v>
      </c>
      <c r="D737" s="1" t="s">
        <v>1924</v>
      </c>
      <c r="E737" s="3" t="s">
        <v>855</v>
      </c>
      <c r="F737" s="3"/>
      <c r="G737" s="3" t="s">
        <v>18</v>
      </c>
      <c r="H737" s="3" t="s">
        <v>532</v>
      </c>
      <c r="I737" s="1" t="s">
        <v>694</v>
      </c>
      <c r="J737" s="1" t="s">
        <v>20</v>
      </c>
      <c r="K737" s="2" t="s">
        <v>531</v>
      </c>
      <c r="L737" s="2" t="e">
        <f>SUMIF([1]系统取数!$A:$A,[1]匹配!$C$5:$C$922,[1]系统取数!$B:$B)</f>
        <v>#VALUE!</v>
      </c>
      <c r="M737" s="2" t="str">
        <f>VLOOKUP(D737,[1]持证类型!$A:$B,2,0)</f>
        <v>基金销售业务资格</v>
      </c>
      <c r="N737" s="2" t="str">
        <f>VLOOKUP(D737,[1]证书编号!$A:$B,2,0)</f>
        <v>B20190627104012</v>
      </c>
    </row>
    <row r="738" spans="1:14" ht="31.05" customHeight="1">
      <c r="A738" s="7">
        <v>734</v>
      </c>
      <c r="B738" s="4" t="s">
        <v>1925</v>
      </c>
      <c r="C738" s="1" t="s">
        <v>1926</v>
      </c>
      <c r="D738" s="1" t="s">
        <v>1927</v>
      </c>
      <c r="E738" s="3" t="s">
        <v>863</v>
      </c>
      <c r="F738" s="3"/>
      <c r="G738" s="3"/>
      <c r="H738" s="3"/>
      <c r="I738" s="1"/>
      <c r="J738" s="1" t="s">
        <v>40</v>
      </c>
      <c r="L738" s="2" t="e">
        <f>SUMIF([1]系统取数!$A:$A,[1]匹配!$C$5:$C$922,[1]系统取数!$B:$B)</f>
        <v>#VALUE!</v>
      </c>
    </row>
    <row r="739" spans="1:14" ht="31.05" customHeight="1">
      <c r="A739" s="7">
        <v>735</v>
      </c>
      <c r="B739" s="4" t="s">
        <v>1918</v>
      </c>
      <c r="C739" s="1" t="s">
        <v>1919</v>
      </c>
      <c r="D739" s="1" t="s">
        <v>1928</v>
      </c>
      <c r="E739" s="3"/>
      <c r="F739" s="3"/>
      <c r="G739" s="3"/>
      <c r="H739" s="3"/>
      <c r="I739" s="1"/>
      <c r="J739" s="1" t="s">
        <v>335</v>
      </c>
      <c r="L739" s="2" t="e">
        <f>SUMIF([1]系统取数!$A:$A,[1]匹配!$C$5:$C$922,[1]系统取数!$B:$B)</f>
        <v>#VALUE!</v>
      </c>
    </row>
    <row r="740" spans="1:14" ht="31.05" customHeight="1">
      <c r="A740" s="7">
        <v>736</v>
      </c>
      <c r="B740" s="4" t="s">
        <v>1918</v>
      </c>
      <c r="C740" s="1" t="s">
        <v>1919</v>
      </c>
      <c r="D740" s="1" t="s">
        <v>1929</v>
      </c>
      <c r="E740" s="3" t="s">
        <v>857</v>
      </c>
      <c r="F740" s="3"/>
      <c r="G740" s="3" t="s">
        <v>23</v>
      </c>
      <c r="H740" s="3" t="s">
        <v>533</v>
      </c>
      <c r="I740" s="1" t="s">
        <v>694</v>
      </c>
      <c r="J740" s="1" t="s">
        <v>20</v>
      </c>
      <c r="K740" s="2" t="s">
        <v>531</v>
      </c>
      <c r="L740" s="2" t="e">
        <f>SUMIF([1]系统取数!$A:$A,[1]匹配!$C$5:$C$922,[1]系统取数!$B:$B)</f>
        <v>#VALUE!</v>
      </c>
      <c r="M740" s="2" t="str">
        <f>VLOOKUP(D740,[1]持证类型!$A:$B,2,0)</f>
        <v>基金从业资格</v>
      </c>
      <c r="N740" s="2" t="str">
        <f>VLOOKUP(D740,[1]证书编号!$A:$B,2,0)</f>
        <v>A2019062715139x</v>
      </c>
    </row>
    <row r="741" spans="1:14" ht="31.05" customHeight="1">
      <c r="A741" s="7">
        <v>737</v>
      </c>
      <c r="B741" s="4" t="s">
        <v>1930</v>
      </c>
      <c r="C741" s="1" t="s">
        <v>1919</v>
      </c>
      <c r="D741" s="1" t="s">
        <v>1931</v>
      </c>
      <c r="E741" s="3" t="s">
        <v>855</v>
      </c>
      <c r="F741" s="3" t="s">
        <v>1932</v>
      </c>
      <c r="G741" s="3" t="s">
        <v>18</v>
      </c>
      <c r="H741" s="3" t="s">
        <v>534</v>
      </c>
      <c r="I741" s="1" t="s">
        <v>694</v>
      </c>
      <c r="J741" s="1" t="s">
        <v>20</v>
      </c>
      <c r="K741" s="2" t="s">
        <v>535</v>
      </c>
      <c r="L741" s="2" t="e">
        <f>SUMIF([1]系统取数!$A:$A,[1]匹配!$C$5:$C$922,[1]系统取数!$B:$B)</f>
        <v>#VALUE!</v>
      </c>
      <c r="M741" s="2" t="str">
        <f>VLOOKUP(D741,[1]持证类型!$A:$B,2,0)</f>
        <v>基金销售业务资格</v>
      </c>
      <c r="N741" s="2" t="str">
        <f>VLOOKUP(D741,[1]证书编号!$A:$B,2,0)</f>
        <v>B20190708015982</v>
      </c>
    </row>
    <row r="742" spans="1:14" ht="31.05" customHeight="1">
      <c r="A742" s="7">
        <v>738</v>
      </c>
      <c r="B742" s="4" t="s">
        <v>1930</v>
      </c>
      <c r="C742" s="1" t="s">
        <v>1919</v>
      </c>
      <c r="D742" s="1" t="s">
        <v>1933</v>
      </c>
      <c r="E742" s="3" t="s">
        <v>855</v>
      </c>
      <c r="F742" s="3" t="s">
        <v>1934</v>
      </c>
      <c r="G742" s="3"/>
      <c r="H742" s="3"/>
      <c r="I742" s="1" t="s">
        <v>694</v>
      </c>
      <c r="J742" s="1" t="s">
        <v>16</v>
      </c>
      <c r="K742" s="2" t="s">
        <v>535</v>
      </c>
      <c r="L742" s="2" t="e">
        <f>SUMIF([1]系统取数!$A:$A,[1]匹配!$C$5:$C$922,[1]系统取数!$B:$B)</f>
        <v>#VALUE!</v>
      </c>
    </row>
    <row r="743" spans="1:14" ht="31.05" customHeight="1">
      <c r="A743" s="7">
        <v>739</v>
      </c>
      <c r="B743" s="4" t="s">
        <v>1930</v>
      </c>
      <c r="C743" s="1" t="s">
        <v>1919</v>
      </c>
      <c r="D743" s="1" t="s">
        <v>1935</v>
      </c>
      <c r="E743" s="3" t="s">
        <v>855</v>
      </c>
      <c r="F743" s="3" t="s">
        <v>1936</v>
      </c>
      <c r="G743" s="3"/>
      <c r="H743" s="3"/>
      <c r="I743" s="1" t="s">
        <v>694</v>
      </c>
      <c r="J743" s="1" t="s">
        <v>21</v>
      </c>
      <c r="K743" s="2" t="s">
        <v>535</v>
      </c>
      <c r="L743" s="2" t="e">
        <f>SUMIF([1]系统取数!$A:$A,[1]匹配!$C$5:$C$922,[1]系统取数!$B:$B)</f>
        <v>#VALUE!</v>
      </c>
    </row>
    <row r="744" spans="1:14" ht="31.05" customHeight="1">
      <c r="A744" s="7">
        <v>740</v>
      </c>
      <c r="B744" s="4" t="s">
        <v>1930</v>
      </c>
      <c r="C744" s="1" t="s">
        <v>1919</v>
      </c>
      <c r="D744" s="1" t="s">
        <v>1937</v>
      </c>
      <c r="E744" s="3" t="s">
        <v>857</v>
      </c>
      <c r="F744" s="3"/>
      <c r="G744" s="3" t="s">
        <v>23</v>
      </c>
      <c r="H744" s="3" t="s">
        <v>536</v>
      </c>
      <c r="I744" s="1" t="s">
        <v>694</v>
      </c>
      <c r="J744" s="1" t="s">
        <v>20</v>
      </c>
      <c r="K744" s="2" t="s">
        <v>535</v>
      </c>
      <c r="L744" s="2" t="e">
        <f>SUMIF([1]系统取数!$A:$A,[1]匹配!$C$5:$C$922,[1]系统取数!$B:$B)</f>
        <v>#VALUE!</v>
      </c>
      <c r="M744" s="2" t="str">
        <f>VLOOKUP(D744,[1]持证类型!$A:$B,2,0)</f>
        <v>基金从业资格</v>
      </c>
      <c r="N744" s="2" t="str">
        <f>VLOOKUP(D744,[1]证书编号!$A:$B,2,0)</f>
        <v>A20190708102138</v>
      </c>
    </row>
    <row r="745" spans="1:14" ht="31.05" customHeight="1">
      <c r="A745" s="7">
        <v>741</v>
      </c>
      <c r="B745" s="4" t="s">
        <v>1925</v>
      </c>
      <c r="C745" s="1" t="s">
        <v>1926</v>
      </c>
      <c r="D745" s="1" t="s">
        <v>1938</v>
      </c>
      <c r="E745" s="3" t="s">
        <v>853</v>
      </c>
      <c r="F745" s="3" t="s">
        <v>1939</v>
      </c>
      <c r="G745" s="3"/>
      <c r="H745" s="3"/>
      <c r="I745" s="1" t="s">
        <v>808</v>
      </c>
      <c r="J745" s="1" t="s">
        <v>16</v>
      </c>
      <c r="K745" s="2" t="s">
        <v>535</v>
      </c>
      <c r="L745" s="2" t="e">
        <f>SUMIF([1]系统取数!$A:$A,[1]匹配!$C$5:$C$922,[1]系统取数!$B:$B)</f>
        <v>#VALUE!</v>
      </c>
    </row>
    <row r="746" spans="1:14" ht="31.05" customHeight="1">
      <c r="A746" s="7">
        <v>742</v>
      </c>
      <c r="B746" s="4" t="s">
        <v>1940</v>
      </c>
      <c r="C746" s="1" t="s">
        <v>1926</v>
      </c>
      <c r="D746" s="1" t="s">
        <v>1941</v>
      </c>
      <c r="E746" s="3"/>
      <c r="F746" s="3"/>
      <c r="G746" s="3"/>
      <c r="H746" s="3"/>
      <c r="I746" s="1" t="s">
        <v>808</v>
      </c>
      <c r="J746" s="1" t="s">
        <v>22</v>
      </c>
      <c r="L746" s="2" t="e">
        <f>SUMIF([1]系统取数!$A:$A,[1]匹配!$C$5:$C$922,[1]系统取数!$B:$B)</f>
        <v>#VALUE!</v>
      </c>
    </row>
    <row r="747" spans="1:14" ht="31.05" customHeight="1">
      <c r="A747" s="7">
        <v>743</v>
      </c>
      <c r="B747" s="4" t="s">
        <v>1940</v>
      </c>
      <c r="C747" s="1" t="s">
        <v>1926</v>
      </c>
      <c r="D747" s="1" t="s">
        <v>1942</v>
      </c>
      <c r="E747" s="3" t="s">
        <v>863</v>
      </c>
      <c r="F747" s="3"/>
      <c r="G747" s="3"/>
      <c r="H747" s="3"/>
      <c r="I747" s="1" t="s">
        <v>808</v>
      </c>
      <c r="J747" s="1" t="s">
        <v>16</v>
      </c>
      <c r="L747" s="2" t="e">
        <f>SUMIF([1]系统取数!$A:$A,[1]匹配!$C$5:$C$922,[1]系统取数!$B:$B)</f>
        <v>#VALUE!</v>
      </c>
    </row>
    <row r="748" spans="1:14" ht="31.05" customHeight="1">
      <c r="A748" s="7">
        <v>744</v>
      </c>
      <c r="B748" s="4" t="s">
        <v>1930</v>
      </c>
      <c r="C748" s="1" t="s">
        <v>1919</v>
      </c>
      <c r="D748" s="1" t="s">
        <v>1124</v>
      </c>
      <c r="E748" s="3" t="s">
        <v>855</v>
      </c>
      <c r="F748" s="3"/>
      <c r="G748" s="3"/>
      <c r="H748" s="3"/>
      <c r="I748" s="1" t="s">
        <v>694</v>
      </c>
      <c r="J748" s="1" t="s">
        <v>21</v>
      </c>
      <c r="K748" s="2" t="s">
        <v>535</v>
      </c>
      <c r="L748" s="2">
        <v>0</v>
      </c>
    </row>
    <row r="749" spans="1:14" ht="31.05" customHeight="1">
      <c r="A749" s="7">
        <v>745</v>
      </c>
      <c r="B749" s="4" t="s">
        <v>1930</v>
      </c>
      <c r="C749" s="1" t="s">
        <v>1919</v>
      </c>
      <c r="D749" s="1" t="s">
        <v>1943</v>
      </c>
      <c r="E749" s="3" t="s">
        <v>1567</v>
      </c>
      <c r="F749" s="3"/>
      <c r="G749" s="3"/>
      <c r="H749" s="3"/>
      <c r="I749" s="1" t="s">
        <v>694</v>
      </c>
      <c r="J749" s="1" t="s">
        <v>21</v>
      </c>
      <c r="K749" s="2" t="s">
        <v>535</v>
      </c>
      <c r="L749" s="2" t="e">
        <f>SUMIF([1]系统取数!$A:$A,[1]匹配!$C$5:$C$922,[1]系统取数!$B:$B)</f>
        <v>#VALUE!</v>
      </c>
    </row>
    <row r="750" spans="1:14" ht="31.05" customHeight="1">
      <c r="A750" s="7">
        <v>746</v>
      </c>
      <c r="B750" s="4" t="s">
        <v>1944</v>
      </c>
      <c r="C750" s="1" t="s">
        <v>1919</v>
      </c>
      <c r="D750" s="1" t="s">
        <v>1945</v>
      </c>
      <c r="E750" s="3" t="s">
        <v>1946</v>
      </c>
      <c r="F750" s="3"/>
      <c r="G750" s="3" t="s">
        <v>23</v>
      </c>
      <c r="H750" s="3" t="s">
        <v>537</v>
      </c>
      <c r="I750" s="1" t="s">
        <v>694</v>
      </c>
      <c r="J750" s="1" t="s">
        <v>20</v>
      </c>
      <c r="K750" s="2" t="s">
        <v>538</v>
      </c>
      <c r="L750" s="2" t="e">
        <f>SUMIF([1]系统取数!$A:$A,[1]匹配!$C$5:$C$922,[1]系统取数!$B:$B)</f>
        <v>#VALUE!</v>
      </c>
      <c r="M750" s="2" t="str">
        <f>VLOOKUP(D750,[1]持证类型!$A:$B,2,0)</f>
        <v>基金从业资格</v>
      </c>
      <c r="N750" s="2" t="str">
        <f>VLOOKUP(D750,[1]证书编号!$A:$B,2,0)</f>
        <v>A20190627144256</v>
      </c>
    </row>
    <row r="751" spans="1:14" ht="31.05" customHeight="1">
      <c r="A751" s="7">
        <v>747</v>
      </c>
      <c r="B751" s="4" t="s">
        <v>1944</v>
      </c>
      <c r="C751" s="1" t="s">
        <v>1919</v>
      </c>
      <c r="D751" s="1" t="s">
        <v>1947</v>
      </c>
      <c r="E751" s="3" t="s">
        <v>1946</v>
      </c>
      <c r="F751" s="3" t="s">
        <v>1948</v>
      </c>
      <c r="G751" s="3"/>
      <c r="H751" s="3"/>
      <c r="I751" s="1" t="s">
        <v>694</v>
      </c>
      <c r="J751" s="1" t="s">
        <v>21</v>
      </c>
      <c r="K751" s="2" t="s">
        <v>538</v>
      </c>
      <c r="L751" s="2" t="e">
        <f>SUMIF([1]系统取数!$A:$A,[1]匹配!$C$5:$C$922,[1]系统取数!$B:$B)</f>
        <v>#VALUE!</v>
      </c>
    </row>
    <row r="752" spans="1:14" ht="31.05" customHeight="1">
      <c r="A752" s="7">
        <v>748</v>
      </c>
      <c r="B752" s="4" t="s">
        <v>1949</v>
      </c>
      <c r="C752" s="1" t="s">
        <v>1919</v>
      </c>
      <c r="D752" s="1" t="s">
        <v>1950</v>
      </c>
      <c r="E752" s="3" t="s">
        <v>855</v>
      </c>
      <c r="F752" s="3"/>
      <c r="G752" s="3" t="s">
        <v>23</v>
      </c>
      <c r="H752" s="3" t="s">
        <v>539</v>
      </c>
      <c r="I752" s="1" t="s">
        <v>694</v>
      </c>
      <c r="J752" s="1" t="s">
        <v>20</v>
      </c>
      <c r="K752" s="2" t="s">
        <v>540</v>
      </c>
      <c r="L752" s="2" t="e">
        <f>SUMIF([1]系统取数!$A:$A,[1]匹配!$C$5:$C$922,[1]系统取数!$B:$B)</f>
        <v>#VALUE!</v>
      </c>
      <c r="M752" s="2" t="str">
        <f>VLOOKUP(D752,[1]持证类型!$A:$B,2,0)</f>
        <v>基金从业资格</v>
      </c>
      <c r="N752" s="2" t="str">
        <f>VLOOKUP(D752,[1]证书编号!$A:$B,2,0)</f>
        <v>A20190627143168</v>
      </c>
    </row>
    <row r="753" spans="1:14" ht="31.05" customHeight="1">
      <c r="A753" s="7">
        <v>749</v>
      </c>
      <c r="B753" s="4" t="s">
        <v>1949</v>
      </c>
      <c r="C753" s="1" t="s">
        <v>1919</v>
      </c>
      <c r="D753" s="1" t="s">
        <v>1951</v>
      </c>
      <c r="E753" s="3" t="s">
        <v>855</v>
      </c>
      <c r="F753" s="3"/>
      <c r="G753" s="3"/>
      <c r="H753" s="3"/>
      <c r="I753" s="1" t="s">
        <v>694</v>
      </c>
      <c r="J753" s="1" t="s">
        <v>21</v>
      </c>
      <c r="K753" s="2" t="s">
        <v>540</v>
      </c>
      <c r="L753" s="2" t="e">
        <f>SUMIF([1]系统取数!$A:$A,[1]匹配!$C$5:$C$922,[1]系统取数!$B:$B)</f>
        <v>#VALUE!</v>
      </c>
    </row>
    <row r="754" spans="1:14" ht="31.05" customHeight="1">
      <c r="A754" s="7">
        <v>750</v>
      </c>
      <c r="B754" s="4" t="s">
        <v>1949</v>
      </c>
      <c r="C754" s="1" t="s">
        <v>1919</v>
      </c>
      <c r="D754" s="1" t="s">
        <v>1952</v>
      </c>
      <c r="E754" s="3" t="s">
        <v>857</v>
      </c>
      <c r="F754" s="3"/>
      <c r="G754" s="3" t="s">
        <v>18</v>
      </c>
      <c r="H754" s="3" t="s">
        <v>541</v>
      </c>
      <c r="I754" s="1" t="s">
        <v>694</v>
      </c>
      <c r="J754" s="1" t="s">
        <v>20</v>
      </c>
      <c r="K754" s="2" t="s">
        <v>540</v>
      </c>
      <c r="L754" s="2" t="e">
        <f>SUMIF([1]系统取数!$A:$A,[1]匹配!$C$5:$C$922,[1]系统取数!$B:$B)</f>
        <v>#VALUE!</v>
      </c>
      <c r="M754" s="2" t="str">
        <f>VLOOKUP(D754,[1]持证类型!$A:$B,2,0)</f>
        <v>基金销售业务资格</v>
      </c>
      <c r="N754" s="2" t="str">
        <f>VLOOKUP(D754,[1]证书编号!$A:$B,2,0)</f>
        <v>B20190701090789</v>
      </c>
    </row>
    <row r="755" spans="1:14" ht="31.05" customHeight="1">
      <c r="A755" s="7">
        <v>751</v>
      </c>
      <c r="B755" s="4" t="s">
        <v>1949</v>
      </c>
      <c r="C755" s="1" t="s">
        <v>1919</v>
      </c>
      <c r="D755" s="1" t="s">
        <v>1953</v>
      </c>
      <c r="E755" s="3" t="s">
        <v>857</v>
      </c>
      <c r="F755" s="3"/>
      <c r="G755" s="3"/>
      <c r="H755" s="3"/>
      <c r="I755" s="1" t="s">
        <v>694</v>
      </c>
      <c r="J755" s="1" t="s">
        <v>21</v>
      </c>
      <c r="K755" s="2" t="s">
        <v>540</v>
      </c>
      <c r="L755" s="2" t="e">
        <f>SUMIF([1]系统取数!$A:$A,[1]匹配!$C$5:$C$922,[1]系统取数!$B:$B)</f>
        <v>#VALUE!</v>
      </c>
    </row>
    <row r="756" spans="1:14" ht="31.05" customHeight="1">
      <c r="A756" s="7">
        <v>752</v>
      </c>
      <c r="B756" s="4" t="s">
        <v>1949</v>
      </c>
      <c r="C756" s="1" t="s">
        <v>1919</v>
      </c>
      <c r="D756" s="1" t="s">
        <v>1954</v>
      </c>
      <c r="E756" s="3"/>
      <c r="F756" s="3"/>
      <c r="G756" s="3" t="s">
        <v>23</v>
      </c>
      <c r="H756" s="3" t="s">
        <v>542</v>
      </c>
      <c r="I756" s="1" t="s">
        <v>694</v>
      </c>
      <c r="J756" s="1" t="s">
        <v>42</v>
      </c>
      <c r="K756" s="2" t="s">
        <v>540</v>
      </c>
      <c r="L756" s="2" t="e">
        <f>SUMIF([1]系统取数!$A:$A,[1]匹配!$C$5:$C$922,[1]系统取数!$B:$B)</f>
        <v>#VALUE!</v>
      </c>
      <c r="M756" s="2" t="str">
        <f>VLOOKUP(D756,[1]持证类型!$A:$B,2,0)</f>
        <v>基金从业资格</v>
      </c>
      <c r="N756" s="2" t="str">
        <f>VLOOKUP(D756,[1]证书编号!$A:$B,2,0)</f>
        <v>A20190806004763</v>
      </c>
    </row>
    <row r="757" spans="1:14" ht="31.05" customHeight="1">
      <c r="A757" s="7">
        <v>753</v>
      </c>
      <c r="B757" s="4" t="s">
        <v>1949</v>
      </c>
      <c r="C757" s="1" t="s">
        <v>1919</v>
      </c>
      <c r="D757" s="1" t="s">
        <v>1955</v>
      </c>
      <c r="E757" s="3" t="s">
        <v>1956</v>
      </c>
      <c r="F757" s="3" t="s">
        <v>1957</v>
      </c>
      <c r="G757" s="3"/>
      <c r="H757" s="3"/>
      <c r="I757" s="1" t="s">
        <v>694</v>
      </c>
      <c r="J757" s="1" t="s">
        <v>21</v>
      </c>
      <c r="K757" s="2" t="s">
        <v>540</v>
      </c>
      <c r="L757" s="2" t="e">
        <f>SUMIF([1]系统取数!$A:$A,[1]匹配!$C$5:$C$922,[1]系统取数!$B:$B)</f>
        <v>#VALUE!</v>
      </c>
    </row>
    <row r="758" spans="1:14" ht="31.05" customHeight="1">
      <c r="A758" s="7">
        <v>754</v>
      </c>
      <c r="B758" s="4" t="s">
        <v>1949</v>
      </c>
      <c r="C758" s="1" t="s">
        <v>1919</v>
      </c>
      <c r="D758" s="1" t="s">
        <v>1958</v>
      </c>
      <c r="E758" s="3"/>
      <c r="F758" s="3"/>
      <c r="G758" s="3"/>
      <c r="H758" s="3"/>
      <c r="I758" s="1" t="s">
        <v>694</v>
      </c>
      <c r="J758" s="1" t="s">
        <v>50</v>
      </c>
      <c r="K758" s="2" t="s">
        <v>540</v>
      </c>
      <c r="L758" s="2" t="e">
        <f>SUMIF([1]系统取数!$A:$A,[1]匹配!$C$5:$C$922,[1]系统取数!$B:$B)</f>
        <v>#VALUE!</v>
      </c>
    </row>
    <row r="759" spans="1:14" ht="31.05" customHeight="1">
      <c r="A759" s="7">
        <v>755</v>
      </c>
      <c r="B759" s="4" t="s">
        <v>1959</v>
      </c>
      <c r="C759" s="1" t="s">
        <v>1919</v>
      </c>
      <c r="D759" s="1" t="s">
        <v>1960</v>
      </c>
      <c r="E759" s="3" t="s">
        <v>703</v>
      </c>
      <c r="F759" s="3" t="s">
        <v>1961</v>
      </c>
      <c r="G759" s="3"/>
      <c r="H759" s="3"/>
      <c r="I759" s="1" t="s">
        <v>694</v>
      </c>
      <c r="J759" s="1" t="s">
        <v>16</v>
      </c>
      <c r="K759" s="2" t="s">
        <v>543</v>
      </c>
      <c r="L759" s="2" t="e">
        <f>SUMIF([1]系统取数!$A:$A,[1]匹配!$C$5:$C$922,[1]系统取数!$B:$B)</f>
        <v>#VALUE!</v>
      </c>
    </row>
    <row r="760" spans="1:14" ht="31.05" customHeight="1">
      <c r="A760" s="7">
        <v>756</v>
      </c>
      <c r="B760" s="4" t="s">
        <v>1959</v>
      </c>
      <c r="C760" s="1" t="s">
        <v>1919</v>
      </c>
      <c r="D760" s="1" t="s">
        <v>1962</v>
      </c>
      <c r="E760" s="3" t="s">
        <v>1963</v>
      </c>
      <c r="F760" s="3"/>
      <c r="G760" s="3" t="s">
        <v>23</v>
      </c>
      <c r="H760" s="3" t="s">
        <v>544</v>
      </c>
      <c r="I760" s="1" t="s">
        <v>694</v>
      </c>
      <c r="J760" s="1" t="s">
        <v>20</v>
      </c>
      <c r="K760" s="2" t="s">
        <v>543</v>
      </c>
      <c r="L760" s="2" t="e">
        <f>SUMIF([1]系统取数!$A:$A,[1]匹配!$C$5:$C$922,[1]系统取数!$B:$B)</f>
        <v>#VALUE!</v>
      </c>
      <c r="M760" s="2" t="str">
        <f>VLOOKUP(D760,[1]持证类型!$A:$B,2,0)</f>
        <v>基金从业资格</v>
      </c>
      <c r="N760" s="2" t="str">
        <f>VLOOKUP(D760,[1]证书编号!$A:$B,2,0)</f>
        <v>A20190627148225</v>
      </c>
    </row>
    <row r="761" spans="1:14" ht="31.05" customHeight="1">
      <c r="A761" s="7">
        <v>757</v>
      </c>
      <c r="B761" s="4" t="s">
        <v>1964</v>
      </c>
      <c r="C761" s="1" t="s">
        <v>1926</v>
      </c>
      <c r="D761" s="1" t="s">
        <v>1965</v>
      </c>
      <c r="E761" s="3"/>
      <c r="F761" s="3"/>
      <c r="G761" s="3"/>
      <c r="H761" s="3"/>
      <c r="I761" s="1" t="s">
        <v>808</v>
      </c>
      <c r="J761" s="1" t="s">
        <v>16</v>
      </c>
      <c r="L761" s="2" t="e">
        <f>SUMIF([1]系统取数!$A:$A,[1]匹配!$C$5:$C$922,[1]系统取数!$B:$B)</f>
        <v>#VALUE!</v>
      </c>
    </row>
    <row r="762" spans="1:14" ht="31.05" customHeight="1">
      <c r="A762" s="7">
        <v>758</v>
      </c>
      <c r="B762" s="4" t="s">
        <v>1959</v>
      </c>
      <c r="C762" s="1" t="s">
        <v>1919</v>
      </c>
      <c r="D762" s="1" t="s">
        <v>1966</v>
      </c>
      <c r="E762" s="3" t="s">
        <v>692</v>
      </c>
      <c r="F762" s="3" t="s">
        <v>1967</v>
      </c>
      <c r="G762" s="3" t="s">
        <v>23</v>
      </c>
      <c r="H762" s="3" t="s">
        <v>545</v>
      </c>
      <c r="I762" s="1" t="s">
        <v>694</v>
      </c>
      <c r="J762" s="1" t="s">
        <v>20</v>
      </c>
      <c r="K762" s="2" t="s">
        <v>543</v>
      </c>
      <c r="L762" s="2" t="e">
        <f>SUMIF([1]系统取数!$A:$A,[1]匹配!$C$5:$C$922,[1]系统取数!$B:$B)</f>
        <v>#VALUE!</v>
      </c>
      <c r="M762" s="2" t="str">
        <f>VLOOKUP(D762,[1]持证类型!$A:$B,2,0)</f>
        <v>基金从业资格</v>
      </c>
      <c r="N762" s="2" t="str">
        <f>VLOOKUP(D762,[1]证书编号!$A:$B,2,0)</f>
        <v>A20190702009466</v>
      </c>
    </row>
    <row r="763" spans="1:14" ht="31.05" customHeight="1">
      <c r="A763" s="7">
        <v>759</v>
      </c>
      <c r="B763" s="4" t="s">
        <v>1968</v>
      </c>
      <c r="C763" s="1" t="s">
        <v>1919</v>
      </c>
      <c r="D763" s="1" t="s">
        <v>1969</v>
      </c>
      <c r="E763" s="3" t="s">
        <v>692</v>
      </c>
      <c r="F763" s="3" t="s">
        <v>1970</v>
      </c>
      <c r="G763" s="3"/>
      <c r="H763" s="3"/>
      <c r="I763" s="1" t="s">
        <v>694</v>
      </c>
      <c r="J763" s="1" t="s">
        <v>16</v>
      </c>
      <c r="K763" s="2" t="s">
        <v>546</v>
      </c>
      <c r="L763" s="2" t="e">
        <f>SUMIF([1]系统取数!$A:$A,[1]匹配!$C$5:$C$922,[1]系统取数!$B:$B)</f>
        <v>#VALUE!</v>
      </c>
    </row>
    <row r="764" spans="1:14" ht="31.05" customHeight="1">
      <c r="A764" s="7">
        <v>760</v>
      </c>
      <c r="B764" s="4" t="s">
        <v>1968</v>
      </c>
      <c r="C764" s="1" t="s">
        <v>1919</v>
      </c>
      <c r="D764" s="1" t="s">
        <v>1971</v>
      </c>
      <c r="E764" s="3" t="s">
        <v>855</v>
      </c>
      <c r="F764" s="3"/>
      <c r="G764" s="3"/>
      <c r="H764" s="3"/>
      <c r="I764" s="1" t="s">
        <v>694</v>
      </c>
      <c r="J764" s="1" t="s">
        <v>16</v>
      </c>
      <c r="K764" s="2" t="s">
        <v>546</v>
      </c>
      <c r="L764" s="2" t="e">
        <f>SUMIF([1]系统取数!$A:$A,[1]匹配!$C$5:$C$922,[1]系统取数!$B:$B)</f>
        <v>#VALUE!</v>
      </c>
    </row>
    <row r="765" spans="1:14" ht="31.05" customHeight="1">
      <c r="A765" s="7">
        <v>761</v>
      </c>
      <c r="B765" s="4" t="s">
        <v>1968</v>
      </c>
      <c r="C765" s="1" t="s">
        <v>1919</v>
      </c>
      <c r="D765" s="1" t="s">
        <v>1972</v>
      </c>
      <c r="E765" s="3" t="s">
        <v>703</v>
      </c>
      <c r="F765" s="3" t="s">
        <v>1973</v>
      </c>
      <c r="G765" s="3" t="s">
        <v>18</v>
      </c>
      <c r="H765" s="3" t="s">
        <v>547</v>
      </c>
      <c r="I765" s="1" t="s">
        <v>694</v>
      </c>
      <c r="J765" s="1" t="s">
        <v>20</v>
      </c>
      <c r="K765" s="2" t="s">
        <v>546</v>
      </c>
      <c r="L765" s="2" t="e">
        <f>SUMIF([1]系统取数!$A:$A,[1]匹配!$C$5:$C$922,[1]系统取数!$B:$B)</f>
        <v>#VALUE!</v>
      </c>
      <c r="M765" s="2" t="str">
        <f>VLOOKUP(D765,[1]持证类型!$A:$B,2,0)</f>
        <v>基金销售业务资格</v>
      </c>
      <c r="N765" s="2" t="str">
        <f>VLOOKUP(D765,[1]证书编号!$A:$B,2,0)</f>
        <v>B20190627104986</v>
      </c>
    </row>
    <row r="766" spans="1:14" ht="31.05" customHeight="1">
      <c r="A766" s="7">
        <v>762</v>
      </c>
      <c r="B766" s="4" t="s">
        <v>1968</v>
      </c>
      <c r="C766" s="1" t="s">
        <v>1919</v>
      </c>
      <c r="D766" s="1" t="s">
        <v>1974</v>
      </c>
      <c r="E766" s="3" t="s">
        <v>703</v>
      </c>
      <c r="F766" s="3" t="s">
        <v>1975</v>
      </c>
      <c r="G766" s="3" t="s">
        <v>23</v>
      </c>
      <c r="H766" s="3" t="s">
        <v>548</v>
      </c>
      <c r="I766" s="1" t="s">
        <v>694</v>
      </c>
      <c r="J766" s="1" t="s">
        <v>20</v>
      </c>
      <c r="K766" s="2" t="s">
        <v>546</v>
      </c>
      <c r="L766" s="2" t="e">
        <f>SUMIF([1]系统取数!$A:$A,[1]匹配!$C$5:$C$922,[1]系统取数!$B:$B)</f>
        <v>#VALUE!</v>
      </c>
      <c r="M766" s="2" t="str">
        <f>VLOOKUP(D766,[1]持证类型!$A:$B,2,0)</f>
        <v>基金从业资格</v>
      </c>
      <c r="N766" s="2" t="str">
        <f>VLOOKUP(D766,[1]证书编号!$A:$B,2,0)</f>
        <v>A20190627146744</v>
      </c>
    </row>
    <row r="767" spans="1:14" ht="31.05" customHeight="1">
      <c r="A767" s="7">
        <v>763</v>
      </c>
      <c r="B767" s="4" t="s">
        <v>1968</v>
      </c>
      <c r="C767" s="1" t="s">
        <v>1919</v>
      </c>
      <c r="D767" s="1" t="s">
        <v>1976</v>
      </c>
      <c r="E767" s="3" t="s">
        <v>857</v>
      </c>
      <c r="F767" s="3"/>
      <c r="G767" s="3"/>
      <c r="H767" s="3"/>
      <c r="I767" s="1" t="s">
        <v>694</v>
      </c>
      <c r="J767" s="1" t="s">
        <v>21</v>
      </c>
      <c r="K767" s="2" t="s">
        <v>546</v>
      </c>
      <c r="L767" s="2" t="e">
        <f>SUMIF([1]系统取数!$A:$A,[1]匹配!$C$5:$C$922,[1]系统取数!$B:$B)</f>
        <v>#VALUE!</v>
      </c>
    </row>
    <row r="768" spans="1:14" ht="31.05" customHeight="1">
      <c r="A768" s="7">
        <v>764</v>
      </c>
      <c r="B768" s="4" t="s">
        <v>1968</v>
      </c>
      <c r="C768" s="1" t="s">
        <v>1919</v>
      </c>
      <c r="D768" s="1" t="s">
        <v>1977</v>
      </c>
      <c r="E768" s="3" t="s">
        <v>1567</v>
      </c>
      <c r="F768" s="3"/>
      <c r="G768" s="3"/>
      <c r="H768" s="3"/>
      <c r="I768" s="1" t="s">
        <v>694</v>
      </c>
      <c r="J768" s="1" t="s">
        <v>21</v>
      </c>
      <c r="K768" s="2" t="s">
        <v>546</v>
      </c>
      <c r="L768" s="2" t="e">
        <f>SUMIF([1]系统取数!$A:$A,[1]匹配!$C$5:$C$922,[1]系统取数!$B:$B)</f>
        <v>#VALUE!</v>
      </c>
    </row>
    <row r="769" spans="1:14" ht="31.05" customHeight="1">
      <c r="A769" s="7">
        <v>765</v>
      </c>
      <c r="B769" s="4" t="s">
        <v>1968</v>
      </c>
      <c r="C769" s="1" t="s">
        <v>1919</v>
      </c>
      <c r="D769" s="1" t="s">
        <v>1978</v>
      </c>
      <c r="E769" s="3" t="s">
        <v>857</v>
      </c>
      <c r="F769" s="3"/>
      <c r="G769" s="3"/>
      <c r="H769" s="3"/>
      <c r="I769" s="1" t="s">
        <v>694</v>
      </c>
      <c r="J769" s="1" t="s">
        <v>21</v>
      </c>
      <c r="K769" s="2" t="s">
        <v>546</v>
      </c>
      <c r="L769" s="2" t="e">
        <f>SUMIF([1]系统取数!$A:$A,[1]匹配!$C$5:$C$922,[1]系统取数!$B:$B)</f>
        <v>#VALUE!</v>
      </c>
    </row>
    <row r="770" spans="1:14" ht="31.05" customHeight="1">
      <c r="A770" s="7">
        <v>766</v>
      </c>
      <c r="B770" s="4" t="s">
        <v>1968</v>
      </c>
      <c r="C770" s="1" t="s">
        <v>1919</v>
      </c>
      <c r="D770" s="1" t="s">
        <v>1979</v>
      </c>
      <c r="E770" s="3"/>
      <c r="F770" s="3"/>
      <c r="G770" s="3"/>
      <c r="H770" s="3"/>
      <c r="I770" s="1"/>
      <c r="J770" s="1" t="s">
        <v>32</v>
      </c>
      <c r="K770" s="2" t="s">
        <v>546</v>
      </c>
      <c r="L770" s="2" t="e">
        <f>SUMIF([1]系统取数!$A:$A,[1]匹配!$C$5:$C$922,[1]系统取数!$B:$B)</f>
        <v>#VALUE!</v>
      </c>
    </row>
    <row r="771" spans="1:14" ht="31.05" customHeight="1">
      <c r="A771" s="7">
        <v>767</v>
      </c>
      <c r="B771" s="4" t="s">
        <v>1980</v>
      </c>
      <c r="C771" s="1" t="s">
        <v>1919</v>
      </c>
      <c r="D771" s="1" t="s">
        <v>1981</v>
      </c>
      <c r="E771" s="3" t="s">
        <v>692</v>
      </c>
      <c r="F771" s="3" t="s">
        <v>1982</v>
      </c>
      <c r="G771" s="3"/>
      <c r="H771" s="3"/>
      <c r="I771" s="1" t="s">
        <v>694</v>
      </c>
      <c r="J771" s="1" t="s">
        <v>16</v>
      </c>
      <c r="K771" s="2" t="s">
        <v>549</v>
      </c>
      <c r="L771" s="2" t="e">
        <f>SUMIF([1]系统取数!$A:$A,[1]匹配!$C$5:$C$922,[1]系统取数!$B:$B)</f>
        <v>#VALUE!</v>
      </c>
    </row>
    <row r="772" spans="1:14" ht="31.05" customHeight="1">
      <c r="A772" s="7">
        <v>768</v>
      </c>
      <c r="B772" s="4" t="s">
        <v>1980</v>
      </c>
      <c r="C772" s="1" t="s">
        <v>1919</v>
      </c>
      <c r="D772" s="1" t="s">
        <v>1983</v>
      </c>
      <c r="E772" s="3" t="s">
        <v>857</v>
      </c>
      <c r="F772" s="3"/>
      <c r="G772" s="3"/>
      <c r="H772" s="3"/>
      <c r="I772" s="1" t="s">
        <v>694</v>
      </c>
      <c r="J772" s="1" t="s">
        <v>21</v>
      </c>
      <c r="K772" s="2" t="s">
        <v>549</v>
      </c>
      <c r="L772" s="2" t="e">
        <f>SUMIF([1]系统取数!$A:$A,[1]匹配!$C$5:$C$922,[1]系统取数!$B:$B)</f>
        <v>#VALUE!</v>
      </c>
    </row>
    <row r="773" spans="1:14" ht="31.05" customHeight="1">
      <c r="A773" s="7">
        <v>769</v>
      </c>
      <c r="B773" s="4" t="s">
        <v>1980</v>
      </c>
      <c r="C773" s="1" t="s">
        <v>1919</v>
      </c>
      <c r="D773" s="1" t="s">
        <v>1984</v>
      </c>
      <c r="E773" s="3" t="s">
        <v>857</v>
      </c>
      <c r="F773" s="3"/>
      <c r="G773" s="3" t="s">
        <v>18</v>
      </c>
      <c r="H773" s="3" t="s">
        <v>550</v>
      </c>
      <c r="I773" s="1" t="s">
        <v>694</v>
      </c>
      <c r="J773" s="1" t="s">
        <v>20</v>
      </c>
      <c r="K773" s="2" t="s">
        <v>549</v>
      </c>
      <c r="L773" s="2" t="e">
        <f>SUMIF([1]系统取数!$A:$A,[1]匹配!$C$5:$C$922,[1]系统取数!$B:$B)</f>
        <v>#VALUE!</v>
      </c>
      <c r="M773" s="2" t="str">
        <f>VLOOKUP(D773,[1]持证类型!$A:$B,2,0)</f>
        <v>基金销售业务资格</v>
      </c>
      <c r="N773" s="2" t="str">
        <f>VLOOKUP(D773,[1]证书编号!$A:$B,2,0)</f>
        <v>B20190701085349</v>
      </c>
    </row>
    <row r="774" spans="1:14" ht="31.05" customHeight="1">
      <c r="A774" s="7">
        <v>770</v>
      </c>
      <c r="B774" s="4" t="s">
        <v>1980</v>
      </c>
      <c r="C774" s="1" t="s">
        <v>1919</v>
      </c>
      <c r="D774" s="1" t="s">
        <v>1985</v>
      </c>
      <c r="E774" s="3" t="s">
        <v>857</v>
      </c>
      <c r="F774" s="3"/>
      <c r="G774" s="3" t="s">
        <v>23</v>
      </c>
      <c r="H774" s="3" t="s">
        <v>551</v>
      </c>
      <c r="I774" s="1"/>
      <c r="J774" s="1" t="s">
        <v>222</v>
      </c>
      <c r="K774" s="2" t="s">
        <v>549</v>
      </c>
      <c r="L774" s="2" t="e">
        <f>SUMIF([1]系统取数!$A:$A,[1]匹配!$C$5:$C$922,[1]系统取数!$B:$B)</f>
        <v>#VALUE!</v>
      </c>
      <c r="M774" s="2" t="str">
        <f>VLOOKUP(D774,[1]持证类型!$A:$B,2,0)</f>
        <v>基金从业资格</v>
      </c>
      <c r="N774" s="2" t="str">
        <f>VLOOKUP(D774,[1]证书编号!$A:$B,2,0)</f>
        <v>A2019070805278x</v>
      </c>
    </row>
    <row r="775" spans="1:14" ht="31.05" customHeight="1">
      <c r="A775" s="7">
        <v>771</v>
      </c>
      <c r="B775" s="4" t="s">
        <v>1980</v>
      </c>
      <c r="C775" s="1" t="s">
        <v>1919</v>
      </c>
      <c r="D775" s="1" t="s">
        <v>1986</v>
      </c>
      <c r="E775" s="3" t="s">
        <v>855</v>
      </c>
      <c r="F775" s="3"/>
      <c r="G775" s="3"/>
      <c r="H775" s="3"/>
      <c r="I775" s="1" t="s">
        <v>694</v>
      </c>
      <c r="J775" s="1" t="s">
        <v>21</v>
      </c>
      <c r="K775" s="2" t="s">
        <v>549</v>
      </c>
      <c r="L775" s="2" t="e">
        <f>SUMIF([1]系统取数!$A:$A,[1]匹配!$C$5:$C$922,[1]系统取数!$B:$B)</f>
        <v>#VALUE!</v>
      </c>
    </row>
    <row r="776" spans="1:14" ht="31.05" customHeight="1">
      <c r="A776" s="7">
        <v>772</v>
      </c>
      <c r="B776" s="4" t="s">
        <v>1980</v>
      </c>
      <c r="C776" s="1" t="s">
        <v>1919</v>
      </c>
      <c r="D776" s="1" t="s">
        <v>1987</v>
      </c>
      <c r="E776" s="3" t="s">
        <v>857</v>
      </c>
      <c r="F776" s="3"/>
      <c r="G776" s="3"/>
      <c r="H776" s="3"/>
      <c r="I776" s="1"/>
      <c r="J776" s="1" t="s">
        <v>40</v>
      </c>
      <c r="K776" s="2" t="s">
        <v>549</v>
      </c>
      <c r="L776" s="2" t="e">
        <f>SUMIF([1]系统取数!$A:$A,[1]匹配!$C$5:$C$922,[1]系统取数!$B:$B)</f>
        <v>#VALUE!</v>
      </c>
    </row>
    <row r="777" spans="1:14" ht="31.05" customHeight="1">
      <c r="A777" s="7">
        <v>773</v>
      </c>
      <c r="B777" s="4" t="s">
        <v>1980</v>
      </c>
      <c r="C777" s="1" t="s">
        <v>1919</v>
      </c>
      <c r="D777" s="1" t="s">
        <v>1988</v>
      </c>
      <c r="E777" s="3" t="s">
        <v>855</v>
      </c>
      <c r="F777" s="3"/>
      <c r="G777" s="3"/>
      <c r="H777" s="3"/>
      <c r="I777" s="1" t="s">
        <v>694</v>
      </c>
      <c r="J777" s="1" t="s">
        <v>21</v>
      </c>
      <c r="K777" s="2" t="s">
        <v>549</v>
      </c>
      <c r="L777" s="2" t="e">
        <f>SUMIF([1]系统取数!$A:$A,[1]匹配!$C$5:$C$922,[1]系统取数!$B:$B)</f>
        <v>#VALUE!</v>
      </c>
    </row>
    <row r="778" spans="1:14" ht="31.05" customHeight="1">
      <c r="A778" s="7">
        <v>774</v>
      </c>
      <c r="B778" s="4" t="s">
        <v>1989</v>
      </c>
      <c r="C778" s="1" t="s">
        <v>1919</v>
      </c>
      <c r="D778" s="1" t="s">
        <v>1990</v>
      </c>
      <c r="E778" s="3" t="s">
        <v>703</v>
      </c>
      <c r="F778" s="3" t="s">
        <v>1991</v>
      </c>
      <c r="G778" s="3" t="s">
        <v>23</v>
      </c>
      <c r="H778" s="3" t="s">
        <v>552</v>
      </c>
      <c r="I778" s="1" t="s">
        <v>694</v>
      </c>
      <c r="J778" s="1" t="s">
        <v>20</v>
      </c>
      <c r="K778" s="2" t="s">
        <v>553</v>
      </c>
      <c r="L778" s="2" t="e">
        <f>SUMIF([1]系统取数!$A:$A,[1]匹配!$C$5:$C$922,[1]系统取数!$B:$B)</f>
        <v>#VALUE!</v>
      </c>
      <c r="M778" s="2" t="str">
        <f>VLOOKUP(D778,[1]持证类型!$A:$B,2,0)</f>
        <v>基金从业资格</v>
      </c>
      <c r="N778" s="2" t="str">
        <f>VLOOKUP(D778,[1]证书编号!$A:$B,2,0)</f>
        <v>A20190806004656</v>
      </c>
    </row>
    <row r="779" spans="1:14" ht="31.05" customHeight="1">
      <c r="A779" s="7">
        <v>775</v>
      </c>
      <c r="B779" s="4" t="s">
        <v>1989</v>
      </c>
      <c r="C779" s="1" t="s">
        <v>1919</v>
      </c>
      <c r="D779" s="1" t="s">
        <v>1992</v>
      </c>
      <c r="E779" s="3" t="s">
        <v>692</v>
      </c>
      <c r="F779" s="3" t="s">
        <v>1993</v>
      </c>
      <c r="G779" s="3" t="s">
        <v>18</v>
      </c>
      <c r="H779" s="3" t="s">
        <v>554</v>
      </c>
      <c r="I779" s="1" t="s">
        <v>694</v>
      </c>
      <c r="J779" s="1" t="s">
        <v>20</v>
      </c>
      <c r="K779" s="2" t="s">
        <v>553</v>
      </c>
      <c r="L779" s="2" t="e">
        <f>SUMIF([1]系统取数!$A:$A,[1]匹配!$C$5:$C$922,[1]系统取数!$B:$B)</f>
        <v>#VALUE!</v>
      </c>
      <c r="M779" s="2" t="str">
        <f>VLOOKUP(D779,[1]持证类型!$A:$B,2,0)</f>
        <v>基金销售业务资格</v>
      </c>
      <c r="N779" s="2" t="str">
        <f>VLOOKUP(D779,[1]证书编号!$A:$B,2,0)</f>
        <v>B20190627105262</v>
      </c>
    </row>
    <row r="780" spans="1:14" ht="31.05" customHeight="1">
      <c r="A780" s="7">
        <v>776</v>
      </c>
      <c r="B780" s="4" t="s">
        <v>1989</v>
      </c>
      <c r="C780" s="1" t="s">
        <v>1919</v>
      </c>
      <c r="D780" s="1" t="s">
        <v>1994</v>
      </c>
      <c r="E780" s="3" t="s">
        <v>692</v>
      </c>
      <c r="F780" s="3" t="s">
        <v>1995</v>
      </c>
      <c r="G780" s="3" t="s">
        <v>18</v>
      </c>
      <c r="H780" s="3" t="s">
        <v>555</v>
      </c>
      <c r="I780" s="1" t="s">
        <v>694</v>
      </c>
      <c r="J780" s="1" t="s">
        <v>20</v>
      </c>
      <c r="K780" s="2" t="s">
        <v>553</v>
      </c>
      <c r="L780" s="2" t="e">
        <f>SUMIF([1]系统取数!$A:$A,[1]匹配!$C$5:$C$922,[1]系统取数!$B:$B)</f>
        <v>#VALUE!</v>
      </c>
      <c r="M780" s="2" t="str">
        <f>VLOOKUP(D780,[1]持证类型!$A:$B,2,0)</f>
        <v>基金销售业务资格</v>
      </c>
      <c r="N780" s="2" t="str">
        <f>VLOOKUP(D780,[1]证书编号!$A:$B,2,0)</f>
        <v>B20190627108624</v>
      </c>
    </row>
    <row r="781" spans="1:14" ht="31.05" customHeight="1">
      <c r="A781" s="7">
        <v>777</v>
      </c>
      <c r="B781" s="4" t="s">
        <v>1989</v>
      </c>
      <c r="C781" s="1" t="s">
        <v>1919</v>
      </c>
      <c r="D781" s="1" t="s">
        <v>1996</v>
      </c>
      <c r="E781" s="3"/>
      <c r="F781" s="3"/>
      <c r="G781" s="3"/>
      <c r="H781" s="3"/>
      <c r="I781" s="1" t="s">
        <v>694</v>
      </c>
      <c r="J781" s="1" t="s">
        <v>16</v>
      </c>
      <c r="K781" s="2" t="s">
        <v>553</v>
      </c>
      <c r="L781" s="2" t="e">
        <f>SUMIF([1]系统取数!$A:$A,[1]匹配!$C$5:$C$922,[1]系统取数!$B:$B)</f>
        <v>#VALUE!</v>
      </c>
    </row>
    <row r="782" spans="1:14" ht="31.05" customHeight="1">
      <c r="A782" s="7">
        <v>778</v>
      </c>
      <c r="B782" s="4" t="s">
        <v>1989</v>
      </c>
      <c r="C782" s="1" t="s">
        <v>1919</v>
      </c>
      <c r="D782" s="1" t="s">
        <v>1997</v>
      </c>
      <c r="E782" s="3" t="s">
        <v>857</v>
      </c>
      <c r="F782" s="3" t="s">
        <v>1998</v>
      </c>
      <c r="G782" s="3" t="s">
        <v>18</v>
      </c>
      <c r="H782" s="3" t="s">
        <v>556</v>
      </c>
      <c r="I782" s="1" t="s">
        <v>694</v>
      </c>
      <c r="J782" s="1" t="s">
        <v>20</v>
      </c>
      <c r="K782" s="2" t="s">
        <v>553</v>
      </c>
      <c r="L782" s="2" t="e">
        <f>SUMIF([1]系统取数!$A:$A,[1]匹配!$C$5:$C$922,[1]系统取数!$B:$B)</f>
        <v>#VALUE!</v>
      </c>
      <c r="M782" s="2" t="str">
        <f>VLOOKUP(D782,[1]持证类型!$A:$B,2,0)</f>
        <v>基金销售业务资格</v>
      </c>
      <c r="N782" s="2" t="str">
        <f>VLOOKUP(D782,[1]证书编号!$A:$B,2,0)</f>
        <v>B20190627149974</v>
      </c>
    </row>
    <row r="783" spans="1:14" ht="31.05" customHeight="1">
      <c r="A783" s="7">
        <v>779</v>
      </c>
      <c r="B783" s="4" t="s">
        <v>1989</v>
      </c>
      <c r="C783" s="1" t="s">
        <v>1919</v>
      </c>
      <c r="D783" s="1" t="s">
        <v>1999</v>
      </c>
      <c r="E783" s="3"/>
      <c r="F783" s="3"/>
      <c r="G783" s="3"/>
      <c r="H783" s="3"/>
      <c r="I783" s="1" t="s">
        <v>694</v>
      </c>
      <c r="J783" s="1" t="s">
        <v>22</v>
      </c>
      <c r="K783" s="2" t="s">
        <v>553</v>
      </c>
      <c r="L783" s="2" t="e">
        <f>SUMIF([1]系统取数!$A:$A,[1]匹配!$C$5:$C$922,[1]系统取数!$B:$B)</f>
        <v>#VALUE!</v>
      </c>
    </row>
    <row r="784" spans="1:14" ht="31.05" customHeight="1">
      <c r="A784" s="7">
        <v>780</v>
      </c>
      <c r="B784" s="4" t="s">
        <v>2000</v>
      </c>
      <c r="C784" s="1" t="s">
        <v>1919</v>
      </c>
      <c r="D784" s="1" t="s">
        <v>2001</v>
      </c>
      <c r="E784" s="3" t="s">
        <v>857</v>
      </c>
      <c r="F784" s="3"/>
      <c r="G784" s="3"/>
      <c r="H784" s="3"/>
      <c r="I784" s="1" t="s">
        <v>694</v>
      </c>
      <c r="J784" s="1" t="s">
        <v>21</v>
      </c>
      <c r="K784" s="2" t="s">
        <v>557</v>
      </c>
      <c r="L784" s="2" t="e">
        <f>SUMIF([1]系统取数!$A:$A,[1]匹配!$C$5:$C$922,[1]系统取数!$B:$B)</f>
        <v>#VALUE!</v>
      </c>
    </row>
    <row r="785" spans="1:14" ht="31.05" customHeight="1">
      <c r="A785" s="7">
        <v>781</v>
      </c>
      <c r="B785" s="4" t="s">
        <v>2002</v>
      </c>
      <c r="C785" s="1" t="s">
        <v>1926</v>
      </c>
      <c r="D785" s="1" t="s">
        <v>2003</v>
      </c>
      <c r="E785" s="3" t="s">
        <v>853</v>
      </c>
      <c r="F785" s="3"/>
      <c r="G785" s="3" t="s">
        <v>23</v>
      </c>
      <c r="H785" s="3" t="s">
        <v>558</v>
      </c>
      <c r="I785" s="1" t="s">
        <v>1397</v>
      </c>
      <c r="J785" s="1" t="s">
        <v>73</v>
      </c>
      <c r="K785" s="2" t="s">
        <v>557</v>
      </c>
      <c r="L785" s="2" t="e">
        <f>SUMIF([1]系统取数!$A:$A,[1]匹配!$C$5:$C$922,[1]系统取数!$B:$B)</f>
        <v>#VALUE!</v>
      </c>
      <c r="M785" s="2" t="str">
        <f>VLOOKUP(D785,[1]持证类型!$A:$B,2,0)</f>
        <v>基金从业资格</v>
      </c>
      <c r="N785" s="2" t="str">
        <f>VLOOKUP(D785,[1]证书编号!$A:$B,2,0)</f>
        <v>A20190627103335</v>
      </c>
    </row>
    <row r="786" spans="1:14" ht="31.05" customHeight="1">
      <c r="A786" s="7">
        <v>782</v>
      </c>
      <c r="B786" s="4" t="s">
        <v>2002</v>
      </c>
      <c r="C786" s="1" t="s">
        <v>1926</v>
      </c>
      <c r="D786" s="1" t="s">
        <v>2004</v>
      </c>
      <c r="E786" s="3"/>
      <c r="F786" s="3"/>
      <c r="G786" s="3"/>
      <c r="H786" s="3"/>
      <c r="I786" s="1"/>
      <c r="J786" s="1" t="s">
        <v>335</v>
      </c>
      <c r="K786" s="2" t="s">
        <v>557</v>
      </c>
      <c r="L786" s="2" t="e">
        <f>SUMIF([1]系统取数!$A:$A,[1]匹配!$C$5:$C$922,[1]系统取数!$B:$B)</f>
        <v>#VALUE!</v>
      </c>
    </row>
    <row r="787" spans="1:14" ht="31.05" customHeight="1">
      <c r="A787" s="7">
        <v>783</v>
      </c>
      <c r="B787" s="4" t="s">
        <v>2000</v>
      </c>
      <c r="C787" s="1" t="s">
        <v>1919</v>
      </c>
      <c r="D787" s="1" t="s">
        <v>2005</v>
      </c>
      <c r="E787" s="3" t="s">
        <v>692</v>
      </c>
      <c r="F787" s="3" t="s">
        <v>2006</v>
      </c>
      <c r="G787" s="3"/>
      <c r="H787" s="3"/>
      <c r="I787" s="1" t="s">
        <v>694</v>
      </c>
      <c r="J787" s="1" t="s">
        <v>21</v>
      </c>
      <c r="K787" s="2" t="s">
        <v>557</v>
      </c>
      <c r="L787" s="2" t="e">
        <f>SUMIF([1]系统取数!$A:$A,[1]匹配!$C$5:$C$922,[1]系统取数!$B:$B)</f>
        <v>#VALUE!</v>
      </c>
    </row>
    <row r="788" spans="1:14" ht="31.05" customHeight="1">
      <c r="A788" s="7">
        <v>784</v>
      </c>
      <c r="B788" s="4" t="s">
        <v>2002</v>
      </c>
      <c r="C788" s="1" t="s">
        <v>1926</v>
      </c>
      <c r="D788" s="1" t="s">
        <v>2007</v>
      </c>
      <c r="E788" s="3" t="s">
        <v>863</v>
      </c>
      <c r="F788" s="3"/>
      <c r="G788" s="3" t="s">
        <v>18</v>
      </c>
      <c r="H788" s="3" t="s">
        <v>559</v>
      </c>
      <c r="I788" s="1" t="s">
        <v>808</v>
      </c>
      <c r="J788" s="1" t="s">
        <v>560</v>
      </c>
      <c r="K788" s="2" t="s">
        <v>557</v>
      </c>
      <c r="L788" s="2" t="e">
        <f>SUMIF([1]系统取数!$A:$A,[1]匹配!$C$5:$C$922,[1]系统取数!$B:$B)</f>
        <v>#VALUE!</v>
      </c>
      <c r="M788" s="2" t="str">
        <f>VLOOKUP(D788,[1]持证类型!$A:$B,2,0)</f>
        <v>基金销售业务资格</v>
      </c>
      <c r="N788" s="2" t="str">
        <f>VLOOKUP(D788,[1]证书编号!$A:$B,2,0)</f>
        <v>B20190701081174</v>
      </c>
    </row>
    <row r="789" spans="1:14" ht="31.05" customHeight="1">
      <c r="A789" s="7">
        <v>785</v>
      </c>
      <c r="B789" s="4" t="s">
        <v>2000</v>
      </c>
      <c r="C789" s="1" t="s">
        <v>1919</v>
      </c>
      <c r="D789" s="1" t="s">
        <v>2008</v>
      </c>
      <c r="E789" s="3" t="s">
        <v>857</v>
      </c>
      <c r="F789" s="3"/>
      <c r="G789" s="3" t="s">
        <v>23</v>
      </c>
      <c r="H789" s="3" t="s">
        <v>561</v>
      </c>
      <c r="I789" s="1"/>
      <c r="J789" s="1" t="s">
        <v>222</v>
      </c>
      <c r="K789" s="2" t="s">
        <v>557</v>
      </c>
      <c r="L789" s="2" t="e">
        <f>SUMIF([1]系统取数!$A:$A,[1]匹配!$C$5:$C$922,[1]系统取数!$B:$B)</f>
        <v>#VALUE!</v>
      </c>
      <c r="M789" s="2" t="str">
        <f>VLOOKUP(D789,[1]持证类型!$A:$B,2,0)</f>
        <v>基金从业资格</v>
      </c>
      <c r="N789" s="2" t="str">
        <f>VLOOKUP(D789,[1]证书编号!$A:$B,2,0)</f>
        <v>A20190627114804</v>
      </c>
    </row>
    <row r="790" spans="1:14" ht="31.05" customHeight="1">
      <c r="A790" s="7">
        <v>786</v>
      </c>
      <c r="B790" s="4" t="s">
        <v>2009</v>
      </c>
      <c r="C790" s="1" t="s">
        <v>2010</v>
      </c>
      <c r="D790" s="1" t="s">
        <v>2011</v>
      </c>
      <c r="E790" s="3" t="s">
        <v>855</v>
      </c>
      <c r="F790" s="3"/>
      <c r="G790" s="3" t="s">
        <v>23</v>
      </c>
      <c r="H790" s="3" t="s">
        <v>562</v>
      </c>
      <c r="I790" s="1" t="s">
        <v>694</v>
      </c>
      <c r="J790" s="1" t="s">
        <v>20</v>
      </c>
      <c r="K790" s="2" t="s">
        <v>563</v>
      </c>
      <c r="L790" s="2" t="e">
        <f>SUMIF([1]系统取数!$A:$A,[1]匹配!$C$5:$C$922,[1]系统取数!$B:$B)</f>
        <v>#VALUE!</v>
      </c>
      <c r="M790" s="2" t="str">
        <f>VLOOKUP(D790,[1]持证类型!$A:$B,2,0)</f>
        <v>基金从业资格</v>
      </c>
      <c r="N790" s="2" t="str">
        <f>VLOOKUP(D790,[1]证书编号!$A:$B,2,0)</f>
        <v>A20190627094238</v>
      </c>
    </row>
    <row r="791" spans="1:14" ht="31.05" customHeight="1">
      <c r="A791" s="7">
        <v>787</v>
      </c>
      <c r="B791" s="4" t="s">
        <v>2009</v>
      </c>
      <c r="C791" s="1" t="s">
        <v>2010</v>
      </c>
      <c r="D791" s="1" t="s">
        <v>2012</v>
      </c>
      <c r="E791" s="3" t="s">
        <v>855</v>
      </c>
      <c r="F791" s="3"/>
      <c r="G791" s="3" t="s">
        <v>18</v>
      </c>
      <c r="H791" s="3" t="s">
        <v>564</v>
      </c>
      <c r="I791" s="1" t="s">
        <v>694</v>
      </c>
      <c r="J791" s="1" t="s">
        <v>20</v>
      </c>
      <c r="K791" s="2" t="s">
        <v>563</v>
      </c>
      <c r="L791" s="2" t="e">
        <f>SUMIF([1]系统取数!$A:$A,[1]匹配!$C$5:$C$922,[1]系统取数!$B:$B)</f>
        <v>#VALUE!</v>
      </c>
      <c r="M791" s="2" t="str">
        <f>VLOOKUP(D791,[1]持证类型!$A:$B,2,0)</f>
        <v>基金销售业务资格</v>
      </c>
      <c r="N791" s="2" t="str">
        <f>VLOOKUP(D791,[1]证书编号!$A:$B,2,0)</f>
        <v>B20190627033802</v>
      </c>
    </row>
    <row r="792" spans="1:14" ht="31.05" customHeight="1">
      <c r="A792" s="7">
        <v>788</v>
      </c>
      <c r="B792" s="4" t="s">
        <v>2009</v>
      </c>
      <c r="C792" s="1" t="s">
        <v>2010</v>
      </c>
      <c r="D792" s="1" t="s">
        <v>2013</v>
      </c>
      <c r="E792" s="3"/>
      <c r="F792" s="3"/>
      <c r="G792" s="3" t="s">
        <v>18</v>
      </c>
      <c r="H792" s="3" t="s">
        <v>565</v>
      </c>
      <c r="I792" s="1" t="s">
        <v>694</v>
      </c>
      <c r="J792" s="1" t="s">
        <v>42</v>
      </c>
      <c r="K792" s="2" t="s">
        <v>563</v>
      </c>
      <c r="L792" s="2" t="e">
        <f>SUMIF([1]系统取数!$A:$A,[1]匹配!$C$5:$C$922,[1]系统取数!$B:$B)</f>
        <v>#VALUE!</v>
      </c>
      <c r="M792" s="2" t="str">
        <f>VLOOKUP(D792,[1]持证类型!$A:$B,2,0)</f>
        <v>基金销售业务资格</v>
      </c>
      <c r="N792" s="2" t="str">
        <f>VLOOKUP(D792,[1]证书编号!$A:$B,2,0)</f>
        <v>B20190624026452</v>
      </c>
    </row>
    <row r="793" spans="1:14" ht="31.05" customHeight="1">
      <c r="A793" s="7">
        <v>789</v>
      </c>
      <c r="B793" s="4" t="s">
        <v>2009</v>
      </c>
      <c r="C793" s="1" t="s">
        <v>2010</v>
      </c>
      <c r="D793" s="1" t="s">
        <v>2014</v>
      </c>
      <c r="E793" s="3" t="s">
        <v>703</v>
      </c>
      <c r="F793" s="3" t="s">
        <v>2015</v>
      </c>
      <c r="G793" s="3" t="s">
        <v>23</v>
      </c>
      <c r="H793" s="3" t="s">
        <v>566</v>
      </c>
      <c r="I793" s="1" t="s">
        <v>694</v>
      </c>
      <c r="J793" s="1" t="s">
        <v>20</v>
      </c>
      <c r="K793" s="2" t="s">
        <v>563</v>
      </c>
      <c r="L793" s="2" t="e">
        <f>SUMIF([1]系统取数!$A:$A,[1]匹配!$C$5:$C$922,[1]系统取数!$B:$B)</f>
        <v>#VALUE!</v>
      </c>
      <c r="M793" s="2" t="str">
        <f>VLOOKUP(D793,[1]持证类型!$A:$B,2,0)</f>
        <v>基金从业资格</v>
      </c>
      <c r="N793" s="2" t="str">
        <f>VLOOKUP(D793,[1]证书编号!$A:$B,2,0)</f>
        <v>A20190627095488</v>
      </c>
    </row>
    <row r="794" spans="1:14" ht="31.05" customHeight="1">
      <c r="A794" s="7">
        <v>790</v>
      </c>
      <c r="B794" s="4" t="s">
        <v>2009</v>
      </c>
      <c r="C794" s="1" t="s">
        <v>2010</v>
      </c>
      <c r="D794" s="1" t="s">
        <v>2016</v>
      </c>
      <c r="E794" s="3"/>
      <c r="F794" s="3"/>
      <c r="G794" s="3"/>
      <c r="H794" s="3"/>
      <c r="I794" s="1" t="s">
        <v>694</v>
      </c>
      <c r="J794" s="1" t="s">
        <v>50</v>
      </c>
      <c r="K794" s="2" t="s">
        <v>563</v>
      </c>
      <c r="L794" s="2" t="e">
        <f>SUMIF([1]系统取数!$A:$A,[1]匹配!$C$5:$C$922,[1]系统取数!$B:$B)</f>
        <v>#VALUE!</v>
      </c>
    </row>
    <row r="795" spans="1:14" ht="31.05" customHeight="1">
      <c r="A795" s="7">
        <v>791</v>
      </c>
      <c r="B795" s="4" t="s">
        <v>2009</v>
      </c>
      <c r="C795" s="1" t="s">
        <v>2010</v>
      </c>
      <c r="D795" s="1" t="s">
        <v>2017</v>
      </c>
      <c r="E795" s="3"/>
      <c r="F795" s="3"/>
      <c r="G795" s="3"/>
      <c r="H795" s="3"/>
      <c r="I795" s="1" t="s">
        <v>694</v>
      </c>
      <c r="J795" s="1" t="s">
        <v>50</v>
      </c>
      <c r="K795" s="2" t="s">
        <v>563</v>
      </c>
      <c r="L795" s="2" t="e">
        <f>SUMIF([1]系统取数!$A:$A,[1]匹配!$C$5:$C$922,[1]系统取数!$B:$B)</f>
        <v>#VALUE!</v>
      </c>
    </row>
    <row r="796" spans="1:14" ht="31.05" customHeight="1">
      <c r="A796" s="7">
        <v>792</v>
      </c>
      <c r="B796" s="4" t="s">
        <v>2009</v>
      </c>
      <c r="C796" s="1" t="s">
        <v>2010</v>
      </c>
      <c r="D796" s="1" t="s">
        <v>2018</v>
      </c>
      <c r="E796" s="3"/>
      <c r="F796" s="3"/>
      <c r="G796" s="3"/>
      <c r="H796" s="3"/>
      <c r="I796" s="1" t="s">
        <v>694</v>
      </c>
      <c r="J796" s="1" t="s">
        <v>50</v>
      </c>
      <c r="K796" s="2" t="s">
        <v>563</v>
      </c>
      <c r="L796" s="2" t="e">
        <f>SUMIF([1]系统取数!$A:$A,[1]匹配!$C$5:$C$922,[1]系统取数!$B:$B)</f>
        <v>#VALUE!</v>
      </c>
    </row>
    <row r="797" spans="1:14" ht="31.05" customHeight="1">
      <c r="A797" s="7">
        <v>793</v>
      </c>
      <c r="B797" s="4" t="s">
        <v>2009</v>
      </c>
      <c r="C797" s="1" t="s">
        <v>2010</v>
      </c>
      <c r="D797" s="1" t="s">
        <v>2019</v>
      </c>
      <c r="E797" s="3" t="s">
        <v>855</v>
      </c>
      <c r="F797" s="3"/>
      <c r="G797" s="3"/>
      <c r="H797" s="3"/>
      <c r="I797" s="1" t="s">
        <v>694</v>
      </c>
      <c r="J797" s="1" t="s">
        <v>21</v>
      </c>
      <c r="K797" s="2" t="s">
        <v>563</v>
      </c>
      <c r="L797" s="2" t="e">
        <f>SUMIF([1]系统取数!$A:$A,[1]匹配!$C$5:$C$922,[1]系统取数!$B:$B)</f>
        <v>#VALUE!</v>
      </c>
    </row>
    <row r="798" spans="1:14" ht="31.05" customHeight="1">
      <c r="A798" s="7">
        <v>794</v>
      </c>
      <c r="B798" s="4" t="s">
        <v>2020</v>
      </c>
      <c r="C798" s="1" t="s">
        <v>2010</v>
      </c>
      <c r="D798" s="1" t="s">
        <v>2021</v>
      </c>
      <c r="E798" s="3" t="s">
        <v>1567</v>
      </c>
      <c r="F798" s="3"/>
      <c r="G798" s="3" t="s">
        <v>18</v>
      </c>
      <c r="H798" s="3" t="s">
        <v>567</v>
      </c>
      <c r="I798" s="1" t="s">
        <v>694</v>
      </c>
      <c r="J798" s="1" t="s">
        <v>20</v>
      </c>
      <c r="K798" s="2" t="s">
        <v>568</v>
      </c>
      <c r="L798" s="2" t="e">
        <f>SUMIF([1]系统取数!$A:$A,[1]匹配!$C$5:$C$922,[1]系统取数!$B:$B)</f>
        <v>#VALUE!</v>
      </c>
      <c r="M798" s="2" t="s">
        <v>154</v>
      </c>
      <c r="N798" s="2" t="s">
        <v>569</v>
      </c>
    </row>
    <row r="799" spans="1:14" ht="31.05" customHeight="1">
      <c r="A799" s="7">
        <v>795</v>
      </c>
      <c r="B799" s="4" t="s">
        <v>2020</v>
      </c>
      <c r="C799" s="1" t="s">
        <v>2010</v>
      </c>
      <c r="D799" s="1" t="s">
        <v>2022</v>
      </c>
      <c r="E799" s="3" t="s">
        <v>855</v>
      </c>
      <c r="F799" s="3"/>
      <c r="G799" s="3" t="s">
        <v>18</v>
      </c>
      <c r="H799" s="3" t="s">
        <v>570</v>
      </c>
      <c r="I799" s="1" t="s">
        <v>694</v>
      </c>
      <c r="J799" s="1" t="s">
        <v>20</v>
      </c>
      <c r="K799" s="2" t="s">
        <v>568</v>
      </c>
      <c r="L799" s="2" t="e">
        <f>SUMIF([1]系统取数!$A:$A,[1]匹配!$C$5:$C$922,[1]系统取数!$B:$B)</f>
        <v>#VALUE!</v>
      </c>
      <c r="M799" s="2" t="str">
        <f>VLOOKUP(D799,[1]持证类型!$A:$B,2,0)</f>
        <v>基金销售业务资格</v>
      </c>
      <c r="N799" s="2" t="str">
        <f>VLOOKUP(D799,[1]证书编号!$A:$B,2,0)</f>
        <v>B20190622024118</v>
      </c>
    </row>
    <row r="800" spans="1:14" ht="31.05" customHeight="1">
      <c r="A800" s="7">
        <v>796</v>
      </c>
      <c r="B800" s="4" t="s">
        <v>2020</v>
      </c>
      <c r="C800" s="1" t="s">
        <v>2010</v>
      </c>
      <c r="D800" s="1" t="s">
        <v>2023</v>
      </c>
      <c r="E800" s="3" t="s">
        <v>703</v>
      </c>
      <c r="F800" s="3" t="s">
        <v>2024</v>
      </c>
      <c r="G800" s="3" t="s">
        <v>23</v>
      </c>
      <c r="H800" s="3" t="s">
        <v>571</v>
      </c>
      <c r="I800" s="1" t="s">
        <v>694</v>
      </c>
      <c r="J800" s="1" t="s">
        <v>20</v>
      </c>
      <c r="K800" s="2" t="s">
        <v>568</v>
      </c>
      <c r="L800" s="2" t="e">
        <f>SUMIF([1]系统取数!$A:$A,[1]匹配!$C$5:$C$922,[1]系统取数!$B:$B)</f>
        <v>#VALUE!</v>
      </c>
      <c r="M800" s="2" t="str">
        <f>VLOOKUP(D800,[1]持证类型!$A:$B,2,0)</f>
        <v>基金从业资格</v>
      </c>
      <c r="N800" s="2" t="str">
        <f>VLOOKUP(D800,[1]证书编号!$A:$B,2,0)</f>
        <v>A20190701027965</v>
      </c>
    </row>
    <row r="801" spans="1:14" ht="31.05" customHeight="1">
      <c r="A801" s="7">
        <v>797</v>
      </c>
      <c r="B801" s="4" t="s">
        <v>2020</v>
      </c>
      <c r="C801" s="1" t="s">
        <v>2010</v>
      </c>
      <c r="D801" s="1" t="s">
        <v>2025</v>
      </c>
      <c r="E801" s="3" t="s">
        <v>855</v>
      </c>
      <c r="F801" s="3"/>
      <c r="G801" s="3" t="s">
        <v>18</v>
      </c>
      <c r="H801" s="3" t="s">
        <v>572</v>
      </c>
      <c r="I801" s="1" t="s">
        <v>694</v>
      </c>
      <c r="J801" s="1" t="s">
        <v>20</v>
      </c>
      <c r="K801" s="2" t="s">
        <v>568</v>
      </c>
      <c r="L801" s="2" t="e">
        <f>SUMIF([1]系统取数!$A:$A,[1]匹配!$C$5:$C$922,[1]系统取数!$B:$B)</f>
        <v>#VALUE!</v>
      </c>
      <c r="M801" s="2" t="str">
        <f>VLOOKUP(D801,[1]持证类型!$A:$B,2,0)</f>
        <v>基金销售业务资格</v>
      </c>
      <c r="N801" s="2" t="str">
        <f>VLOOKUP(D801,[1]证书编号!$A:$B,2,0)</f>
        <v>B20190622026456</v>
      </c>
    </row>
    <row r="802" spans="1:14" ht="31.05" customHeight="1">
      <c r="A802" s="7">
        <v>798</v>
      </c>
      <c r="B802" s="4" t="s">
        <v>2020</v>
      </c>
      <c r="C802" s="1" t="s">
        <v>2010</v>
      </c>
      <c r="D802" s="1" t="s">
        <v>2026</v>
      </c>
      <c r="E802" s="3" t="s">
        <v>857</v>
      </c>
      <c r="F802" s="3"/>
      <c r="G802" s="3" t="s">
        <v>18</v>
      </c>
      <c r="H802" s="3" t="s">
        <v>573</v>
      </c>
      <c r="I802" s="1" t="s">
        <v>694</v>
      </c>
      <c r="J802" s="1" t="s">
        <v>20</v>
      </c>
      <c r="K802" s="2" t="s">
        <v>568</v>
      </c>
      <c r="L802" s="2" t="e">
        <f>SUMIF([1]系统取数!$A:$A,[1]匹配!$C$5:$C$922,[1]系统取数!$B:$B)</f>
        <v>#VALUE!</v>
      </c>
      <c r="M802" s="2" t="str">
        <f>VLOOKUP(D802,[1]持证类型!$A:$B,2,0)</f>
        <v>基金销售业务资格</v>
      </c>
      <c r="N802" s="2" t="str">
        <f>VLOOKUP(D802,[1]证书编号!$A:$B,2,0)</f>
        <v>B20190627053978</v>
      </c>
    </row>
    <row r="803" spans="1:14" ht="31.05" customHeight="1">
      <c r="A803" s="7">
        <v>799</v>
      </c>
      <c r="B803" s="4" t="s">
        <v>2020</v>
      </c>
      <c r="C803" s="1" t="s">
        <v>2010</v>
      </c>
      <c r="D803" s="1" t="s">
        <v>2027</v>
      </c>
      <c r="E803" s="3" t="s">
        <v>855</v>
      </c>
      <c r="F803" s="3"/>
      <c r="G803" s="3" t="s">
        <v>23</v>
      </c>
      <c r="H803" s="3" t="s">
        <v>574</v>
      </c>
      <c r="I803" s="1" t="s">
        <v>694</v>
      </c>
      <c r="J803" s="1" t="s">
        <v>20</v>
      </c>
      <c r="K803" s="2" t="s">
        <v>568</v>
      </c>
      <c r="L803" s="2" t="e">
        <f>SUMIF([1]系统取数!$A:$A,[1]匹配!$C$5:$C$922,[1]系统取数!$B:$B)</f>
        <v>#VALUE!</v>
      </c>
      <c r="M803" s="2" t="str">
        <f>VLOOKUP(D803,[1]持证类型!$A:$B,2,0)</f>
        <v>基金从业资格</v>
      </c>
      <c r="N803" s="2" t="str">
        <f>VLOOKUP(D803,[1]证书编号!$A:$B,2,0)</f>
        <v>A20190625022756</v>
      </c>
    </row>
    <row r="804" spans="1:14" ht="31.05" customHeight="1">
      <c r="A804" s="7">
        <v>800</v>
      </c>
      <c r="B804" s="4" t="s">
        <v>2020</v>
      </c>
      <c r="C804" s="1" t="s">
        <v>2010</v>
      </c>
      <c r="D804" s="1" t="s">
        <v>2028</v>
      </c>
      <c r="E804" s="3" t="s">
        <v>1567</v>
      </c>
      <c r="F804" s="3"/>
      <c r="G804" s="3" t="s">
        <v>18</v>
      </c>
      <c r="H804" s="3" t="s">
        <v>575</v>
      </c>
      <c r="I804" s="1" t="s">
        <v>694</v>
      </c>
      <c r="J804" s="1" t="s">
        <v>20</v>
      </c>
      <c r="K804" s="2" t="s">
        <v>568</v>
      </c>
      <c r="L804" s="2" t="e">
        <f>SUMIF([1]系统取数!$A:$A,[1]匹配!$C$5:$C$922,[1]系统取数!$B:$B)</f>
        <v>#VALUE!</v>
      </c>
      <c r="M804" s="2" t="str">
        <f>VLOOKUP(D804,[1]持证类型!$A:$B,2,0)</f>
        <v>基金销售业务资格</v>
      </c>
      <c r="N804" s="2" t="str">
        <f>VLOOKUP(D804,[1]证书编号!$A:$B,2,0)</f>
        <v>B20190622026704</v>
      </c>
    </row>
    <row r="805" spans="1:14" ht="31.05" customHeight="1">
      <c r="A805" s="7">
        <v>801</v>
      </c>
      <c r="B805" s="4" t="s">
        <v>2029</v>
      </c>
      <c r="C805" s="1" t="s">
        <v>2030</v>
      </c>
      <c r="D805" s="1" t="s">
        <v>2031</v>
      </c>
      <c r="E805" s="3"/>
      <c r="F805" s="3"/>
      <c r="G805" s="3" t="s">
        <v>23</v>
      </c>
      <c r="H805" s="3" t="s">
        <v>577</v>
      </c>
      <c r="I805" s="1" t="s">
        <v>808</v>
      </c>
      <c r="J805" s="1" t="s">
        <v>88</v>
      </c>
      <c r="L805" s="2" t="e">
        <f>SUMIF([1]系统取数!$A:$A,[1]匹配!$C$5:$C$922,[1]系统取数!$B:$B)</f>
        <v>#VALUE!</v>
      </c>
      <c r="M805" s="2" t="str">
        <f>VLOOKUP(D805,[1]持证类型!$A:$B,2,0)</f>
        <v>基金从业资格</v>
      </c>
      <c r="N805" s="2" t="str">
        <f>VLOOKUP(D805,[1]证书编号!$A:$B,2,0)</f>
        <v>A20190627055707</v>
      </c>
    </row>
    <row r="806" spans="1:14" ht="31.05" customHeight="1">
      <c r="A806" s="7">
        <v>802</v>
      </c>
      <c r="B806" s="4" t="s">
        <v>2029</v>
      </c>
      <c r="C806" s="1" t="s">
        <v>2030</v>
      </c>
      <c r="D806" s="1" t="s">
        <v>2032</v>
      </c>
      <c r="E806" s="3"/>
      <c r="F806" s="3"/>
      <c r="G806" s="3"/>
      <c r="H806" s="3"/>
      <c r="I806" s="1" t="s">
        <v>808</v>
      </c>
      <c r="J806" s="1" t="s">
        <v>22</v>
      </c>
      <c r="L806" s="2" t="e">
        <f>SUMIF([1]系统取数!$A:$A,[1]匹配!$C$5:$C$922,[1]系统取数!$B:$B)</f>
        <v>#VALUE!</v>
      </c>
    </row>
    <row r="807" spans="1:14" ht="31.05" customHeight="1">
      <c r="A807" s="7">
        <v>803</v>
      </c>
      <c r="B807" s="4" t="s">
        <v>2029</v>
      </c>
      <c r="C807" s="1" t="s">
        <v>2030</v>
      </c>
      <c r="D807" s="1" t="s">
        <v>2033</v>
      </c>
      <c r="E807" s="3"/>
      <c r="F807" s="3"/>
      <c r="G807" s="3"/>
      <c r="H807" s="3"/>
      <c r="I807" s="1" t="s">
        <v>808</v>
      </c>
      <c r="J807" s="1" t="s">
        <v>22</v>
      </c>
      <c r="L807" s="2" t="e">
        <f>SUMIF([1]系统取数!$A:$A,[1]匹配!$C$5:$C$922,[1]系统取数!$B:$B)</f>
        <v>#VALUE!</v>
      </c>
    </row>
    <row r="808" spans="1:14" ht="31.05" customHeight="1">
      <c r="A808" s="7">
        <v>804</v>
      </c>
      <c r="B808" s="4" t="s">
        <v>2029</v>
      </c>
      <c r="C808" s="1" t="s">
        <v>2030</v>
      </c>
      <c r="D808" s="1" t="s">
        <v>2034</v>
      </c>
      <c r="E808" s="3"/>
      <c r="F808" s="3"/>
      <c r="G808" s="3"/>
      <c r="H808" s="3"/>
      <c r="I808" s="1"/>
      <c r="J808" s="1" t="s">
        <v>335</v>
      </c>
      <c r="L808" s="2" t="e">
        <f>SUMIF([1]系统取数!$A:$A,[1]匹配!$C$5:$C$922,[1]系统取数!$B:$B)</f>
        <v>#VALUE!</v>
      </c>
    </row>
    <row r="809" spans="1:14" ht="31.05" customHeight="1">
      <c r="A809" s="7">
        <v>805</v>
      </c>
      <c r="B809" s="4" t="s">
        <v>2035</v>
      </c>
      <c r="C809" s="1" t="s">
        <v>2010</v>
      </c>
      <c r="D809" s="1" t="s">
        <v>2036</v>
      </c>
      <c r="E809" s="3" t="s">
        <v>775</v>
      </c>
      <c r="F809" s="3"/>
      <c r="G809" s="3" t="s">
        <v>18</v>
      </c>
      <c r="H809" s="3" t="s">
        <v>578</v>
      </c>
      <c r="I809" s="1" t="s">
        <v>694</v>
      </c>
      <c r="J809" s="1" t="s">
        <v>20</v>
      </c>
      <c r="K809" s="2" t="s">
        <v>579</v>
      </c>
      <c r="L809" s="2" t="e">
        <f>SUMIF([1]系统取数!$A:$A,[1]匹配!$C$5:$C$922,[1]系统取数!$B:$B)</f>
        <v>#VALUE!</v>
      </c>
      <c r="M809" s="2" t="str">
        <f>VLOOKUP(D809,[1]持证类型!$A:$B,2,0)</f>
        <v>基金销售业务资格</v>
      </c>
      <c r="N809" s="2" t="str">
        <f>VLOOKUP(D809,[1]证书编号!$A:$B,2,0)</f>
        <v>B20190627105967</v>
      </c>
    </row>
    <row r="810" spans="1:14" ht="31.05" customHeight="1">
      <c r="A810" s="7">
        <v>806</v>
      </c>
      <c r="B810" s="4" t="s">
        <v>2035</v>
      </c>
      <c r="C810" s="1" t="s">
        <v>2010</v>
      </c>
      <c r="D810" s="1" t="s">
        <v>2037</v>
      </c>
      <c r="E810" s="3" t="s">
        <v>775</v>
      </c>
      <c r="F810" s="3"/>
      <c r="G810" s="3"/>
      <c r="H810" s="3"/>
      <c r="I810" s="1"/>
      <c r="J810" s="1" t="s">
        <v>40</v>
      </c>
      <c r="K810" s="2" t="s">
        <v>579</v>
      </c>
      <c r="L810" s="2" t="e">
        <f>SUMIF([1]系统取数!$A:$A,[1]匹配!$C$5:$C$922,[1]系统取数!$B:$B)</f>
        <v>#VALUE!</v>
      </c>
    </row>
    <row r="811" spans="1:14" ht="31.05" customHeight="1">
      <c r="A811" s="7">
        <v>807</v>
      </c>
      <c r="B811" s="4" t="s">
        <v>2035</v>
      </c>
      <c r="C811" s="1" t="s">
        <v>2010</v>
      </c>
      <c r="D811" s="1" t="s">
        <v>2038</v>
      </c>
      <c r="E811" s="3" t="s">
        <v>742</v>
      </c>
      <c r="F811" s="3"/>
      <c r="G811" s="3"/>
      <c r="H811" s="3"/>
      <c r="I811" s="1"/>
      <c r="J811" s="1" t="s">
        <v>195</v>
      </c>
      <c r="K811" s="2" t="s">
        <v>579</v>
      </c>
      <c r="L811" s="2" t="e">
        <f>SUMIF([1]系统取数!$A:$A,[1]匹配!$C$5:$C$922,[1]系统取数!$B:$B)</f>
        <v>#VALUE!</v>
      </c>
    </row>
    <row r="812" spans="1:14" ht="31.05" customHeight="1">
      <c r="A812" s="7">
        <v>808</v>
      </c>
      <c r="B812" s="4" t="s">
        <v>2035</v>
      </c>
      <c r="C812" s="1" t="s">
        <v>2010</v>
      </c>
      <c r="D812" s="1" t="s">
        <v>2039</v>
      </c>
      <c r="E812" s="3" t="s">
        <v>742</v>
      </c>
      <c r="F812" s="3"/>
      <c r="G812" s="3" t="s">
        <v>18</v>
      </c>
      <c r="H812" s="3" t="s">
        <v>580</v>
      </c>
      <c r="I812" s="1" t="s">
        <v>694</v>
      </c>
      <c r="J812" s="1" t="s">
        <v>20</v>
      </c>
      <c r="K812" s="2" t="s">
        <v>579</v>
      </c>
      <c r="L812" s="2" t="e">
        <f>SUMIF([1]系统取数!$A:$A,[1]匹配!$C$5:$C$922,[1]系统取数!$B:$B)</f>
        <v>#VALUE!</v>
      </c>
      <c r="M812" s="2" t="str">
        <f>VLOOKUP(D812,[1]持证类型!$A:$B,2,0)</f>
        <v>基金销售业务资格</v>
      </c>
      <c r="N812" s="2" t="str">
        <f>VLOOKUP(D812,[1]证书编号!$A:$B,2,0)</f>
        <v>B20190627094871</v>
      </c>
    </row>
    <row r="813" spans="1:14" ht="31.05" customHeight="1">
      <c r="A813" s="7">
        <v>809</v>
      </c>
      <c r="B813" s="4" t="s">
        <v>2040</v>
      </c>
      <c r="C813" s="1" t="s">
        <v>2010</v>
      </c>
      <c r="D813" s="1" t="s">
        <v>2041</v>
      </c>
      <c r="E813" s="3" t="s">
        <v>944</v>
      </c>
      <c r="F813" s="3" t="s">
        <v>2042</v>
      </c>
      <c r="G813" s="3" t="s">
        <v>23</v>
      </c>
      <c r="H813" s="3" t="s">
        <v>581</v>
      </c>
      <c r="I813" s="1" t="s">
        <v>694</v>
      </c>
      <c r="J813" s="1" t="s">
        <v>20</v>
      </c>
      <c r="K813" s="2" t="s">
        <v>582</v>
      </c>
      <c r="L813" s="2" t="e">
        <f>SUMIF([1]系统取数!$A:$A,[1]匹配!$C$5:$C$922,[1]系统取数!$B:$B)</f>
        <v>#VALUE!</v>
      </c>
      <c r="M813" s="2" t="str">
        <f>VLOOKUP(D813,[1]持证类型!$A:$B,2,0)</f>
        <v>基金从业资格</v>
      </c>
      <c r="N813" s="2" t="str">
        <f>VLOOKUP(D813,[1]证书编号!$A:$B,2,0)</f>
        <v>A20190702010007</v>
      </c>
    </row>
    <row r="814" spans="1:14" ht="31.05" customHeight="1">
      <c r="A814" s="7">
        <v>810</v>
      </c>
      <c r="B814" s="4" t="s">
        <v>2040</v>
      </c>
      <c r="C814" s="1" t="s">
        <v>2010</v>
      </c>
      <c r="D814" s="1" t="s">
        <v>2043</v>
      </c>
      <c r="E814" s="3" t="s">
        <v>703</v>
      </c>
      <c r="F814" s="3" t="s">
        <v>2044</v>
      </c>
      <c r="G814" s="3" t="s">
        <v>18</v>
      </c>
      <c r="H814" s="3" t="s">
        <v>583</v>
      </c>
      <c r="I814" s="1" t="s">
        <v>694</v>
      </c>
      <c r="J814" s="1" t="s">
        <v>20</v>
      </c>
      <c r="K814" s="2" t="s">
        <v>582</v>
      </c>
      <c r="L814" s="2" t="e">
        <f>SUMIF([1]系统取数!$A:$A,[1]匹配!$C$5:$C$922,[1]系统取数!$B:$B)</f>
        <v>#VALUE!</v>
      </c>
      <c r="M814" s="2" t="str">
        <f>VLOOKUP(D814,[1]持证类型!$A:$B,2,0)</f>
        <v>基金销售业务资格</v>
      </c>
      <c r="N814" s="2" t="str">
        <f>VLOOKUP(D814,[1]证书编号!$A:$B,2,0)</f>
        <v>B20190622052541</v>
      </c>
    </row>
    <row r="815" spans="1:14" ht="31.05" customHeight="1">
      <c r="A815" s="7">
        <v>811</v>
      </c>
      <c r="B815" s="4" t="s">
        <v>2040</v>
      </c>
      <c r="C815" s="1" t="s">
        <v>2010</v>
      </c>
      <c r="D815" s="1" t="s">
        <v>2045</v>
      </c>
      <c r="E815" s="3" t="s">
        <v>857</v>
      </c>
      <c r="F815" s="3"/>
      <c r="G815" s="3"/>
      <c r="H815" s="3"/>
      <c r="I815" s="1" t="s">
        <v>694</v>
      </c>
      <c r="J815" s="1" t="s">
        <v>21</v>
      </c>
      <c r="K815" s="2" t="s">
        <v>582</v>
      </c>
      <c r="L815" s="2" t="e">
        <f>SUMIF([1]系统取数!$A:$A,[1]匹配!$C$5:$C$922,[1]系统取数!$B:$B)</f>
        <v>#VALUE!</v>
      </c>
    </row>
    <row r="816" spans="1:14" ht="31.05" customHeight="1">
      <c r="A816" s="7">
        <v>812</v>
      </c>
      <c r="B816" s="4" t="s">
        <v>2040</v>
      </c>
      <c r="C816" s="1" t="s">
        <v>2010</v>
      </c>
      <c r="D816" s="1" t="s">
        <v>2046</v>
      </c>
      <c r="E816" s="3" t="s">
        <v>692</v>
      </c>
      <c r="F816" s="3" t="s">
        <v>2047</v>
      </c>
      <c r="G816" s="3"/>
      <c r="H816" s="3"/>
      <c r="I816" s="1" t="s">
        <v>694</v>
      </c>
      <c r="J816" s="1" t="s">
        <v>16</v>
      </c>
      <c r="K816" s="2" t="s">
        <v>582</v>
      </c>
      <c r="L816" s="2" t="e">
        <f>SUMIF([1]系统取数!$A:$A,[1]匹配!$C$5:$C$922,[1]系统取数!$B:$B)</f>
        <v>#VALUE!</v>
      </c>
    </row>
    <row r="817" spans="1:14" ht="31.05" customHeight="1">
      <c r="A817" s="7">
        <v>813</v>
      </c>
      <c r="B817" s="4" t="s">
        <v>2040</v>
      </c>
      <c r="C817" s="1" t="s">
        <v>2010</v>
      </c>
      <c r="D817" s="1" t="s">
        <v>2048</v>
      </c>
      <c r="E817" s="3"/>
      <c r="F817" s="3"/>
      <c r="G817" s="3"/>
      <c r="H817" s="3"/>
      <c r="I817" s="1" t="s">
        <v>694</v>
      </c>
      <c r="J817" s="1" t="s">
        <v>50</v>
      </c>
      <c r="K817" s="2" t="s">
        <v>582</v>
      </c>
      <c r="L817" s="2" t="e">
        <f>SUMIF([1]系统取数!$A:$A,[1]匹配!$C$5:$C$922,[1]系统取数!$B:$B)</f>
        <v>#VALUE!</v>
      </c>
    </row>
    <row r="818" spans="1:14" ht="31.05" customHeight="1">
      <c r="A818" s="7">
        <v>814</v>
      </c>
      <c r="B818" s="4" t="s">
        <v>2040</v>
      </c>
      <c r="C818" s="1" t="s">
        <v>2010</v>
      </c>
      <c r="D818" s="1" t="s">
        <v>2049</v>
      </c>
      <c r="E818" s="3" t="s">
        <v>857</v>
      </c>
      <c r="F818" s="3"/>
      <c r="G818" s="3"/>
      <c r="H818" s="3"/>
      <c r="I818" s="1" t="s">
        <v>694</v>
      </c>
      <c r="J818" s="1" t="s">
        <v>21</v>
      </c>
      <c r="K818" s="2" t="s">
        <v>582</v>
      </c>
      <c r="L818" s="2" t="e">
        <f>SUMIF([1]系统取数!$A:$A,[1]匹配!$C$5:$C$922,[1]系统取数!$B:$B)</f>
        <v>#VALUE!</v>
      </c>
    </row>
    <row r="819" spans="1:14" ht="31.05" customHeight="1">
      <c r="A819" s="7">
        <v>815</v>
      </c>
      <c r="B819" s="4" t="s">
        <v>2050</v>
      </c>
      <c r="C819" s="1" t="s">
        <v>2030</v>
      </c>
      <c r="D819" s="1" t="s">
        <v>1359</v>
      </c>
      <c r="E819" s="3"/>
      <c r="F819" s="3"/>
      <c r="G819" s="3"/>
      <c r="H819" s="3"/>
      <c r="I819" s="1"/>
      <c r="J819" s="1" t="s">
        <v>335</v>
      </c>
      <c r="L819" s="2">
        <v>0</v>
      </c>
    </row>
    <row r="820" spans="1:14" ht="31.05" customHeight="1">
      <c r="A820" s="7">
        <v>816</v>
      </c>
      <c r="B820" s="4" t="s">
        <v>2050</v>
      </c>
      <c r="C820" s="1" t="s">
        <v>2030</v>
      </c>
      <c r="D820" s="1" t="s">
        <v>2051</v>
      </c>
      <c r="E820" s="3"/>
      <c r="F820" s="3"/>
      <c r="G820" s="3"/>
      <c r="H820" s="3"/>
      <c r="I820" s="1" t="s">
        <v>808</v>
      </c>
      <c r="J820" s="1" t="s">
        <v>22</v>
      </c>
      <c r="L820" s="2" t="e">
        <f>SUMIF([1]系统取数!$A:$A,[1]匹配!$C$5:$C$922,[1]系统取数!$B:$B)</f>
        <v>#VALUE!</v>
      </c>
    </row>
    <row r="821" spans="1:14" ht="31.05" customHeight="1">
      <c r="A821" s="7">
        <v>817</v>
      </c>
      <c r="B821" s="4" t="s">
        <v>2052</v>
      </c>
      <c r="C821" s="1" t="s">
        <v>2010</v>
      </c>
      <c r="D821" s="1" t="s">
        <v>2053</v>
      </c>
      <c r="E821" s="3" t="s">
        <v>775</v>
      </c>
      <c r="F821" s="3"/>
      <c r="G821" s="3" t="s">
        <v>18</v>
      </c>
      <c r="H821" s="3" t="s">
        <v>584</v>
      </c>
      <c r="I821" s="1" t="s">
        <v>694</v>
      </c>
      <c r="J821" s="1" t="s">
        <v>20</v>
      </c>
      <c r="K821" s="2" t="s">
        <v>576</v>
      </c>
      <c r="L821" s="2" t="e">
        <f>SUMIF([1]系统取数!$A:$A,[1]匹配!$C$5:$C$922,[1]系统取数!$B:$B)</f>
        <v>#VALUE!</v>
      </c>
      <c r="M821" s="2" t="str">
        <f>VLOOKUP(D821,[1]持证类型!$A:$B,2,0)</f>
        <v>基金销售业务资格</v>
      </c>
      <c r="N821" s="2" t="str">
        <f>VLOOKUP(D821,[1]证书编号!$A:$B,2,0)</f>
        <v>B2019062503048x</v>
      </c>
    </row>
    <row r="822" spans="1:14" ht="31.05" customHeight="1">
      <c r="A822" s="7">
        <v>818</v>
      </c>
      <c r="B822" s="4" t="s">
        <v>2052</v>
      </c>
      <c r="C822" s="1" t="s">
        <v>2010</v>
      </c>
      <c r="D822" s="1" t="s">
        <v>2054</v>
      </c>
      <c r="E822" s="3" t="s">
        <v>775</v>
      </c>
      <c r="F822" s="3"/>
      <c r="G822" s="3" t="s">
        <v>18</v>
      </c>
      <c r="H822" s="3" t="s">
        <v>585</v>
      </c>
      <c r="I822" s="1" t="s">
        <v>694</v>
      </c>
      <c r="J822" s="1" t="s">
        <v>20</v>
      </c>
      <c r="K822" s="2" t="s">
        <v>576</v>
      </c>
      <c r="L822" s="2" t="e">
        <f>SUMIF([1]系统取数!$A:$A,[1]匹配!$C$5:$C$922,[1]系统取数!$B:$B)</f>
        <v>#VALUE!</v>
      </c>
      <c r="M822" s="2" t="str">
        <f>VLOOKUP(D822,[1]持证类型!$A:$B,2,0)</f>
        <v>基金销售业务资格</v>
      </c>
      <c r="N822" s="2" t="str">
        <f>VLOOKUP(D822,[1]证书编号!$A:$B,2,0)</f>
        <v>B20190702044374</v>
      </c>
    </row>
    <row r="823" spans="1:14" ht="31.05" customHeight="1">
      <c r="A823" s="7">
        <v>819</v>
      </c>
      <c r="B823" s="4" t="s">
        <v>2052</v>
      </c>
      <c r="C823" s="1" t="s">
        <v>2010</v>
      </c>
      <c r="D823" s="1" t="s">
        <v>2055</v>
      </c>
      <c r="E823" s="3" t="s">
        <v>775</v>
      </c>
      <c r="F823" s="3"/>
      <c r="G823" s="3" t="s">
        <v>23</v>
      </c>
      <c r="H823" s="3" t="s">
        <v>586</v>
      </c>
      <c r="I823" s="1" t="s">
        <v>694</v>
      </c>
      <c r="J823" s="1" t="s">
        <v>20</v>
      </c>
      <c r="K823" s="2" t="s">
        <v>576</v>
      </c>
      <c r="L823" s="2" t="e">
        <f>SUMIF([1]系统取数!$A:$A,[1]匹配!$C$5:$C$922,[1]系统取数!$B:$B)</f>
        <v>#VALUE!</v>
      </c>
      <c r="M823" s="2" t="str">
        <f>VLOOKUP(D823,[1]持证类型!$A:$B,2,0)</f>
        <v>基金从业资格</v>
      </c>
      <c r="N823" s="2" t="str">
        <f>VLOOKUP(D823,[1]证书编号!$A:$B,2,0)</f>
        <v>A20190619017676</v>
      </c>
    </row>
    <row r="824" spans="1:14" ht="31.05" customHeight="1">
      <c r="A824" s="7">
        <v>820</v>
      </c>
      <c r="B824" s="4" t="s">
        <v>2052</v>
      </c>
      <c r="C824" s="1" t="s">
        <v>2010</v>
      </c>
      <c r="D824" s="1" t="s">
        <v>2056</v>
      </c>
      <c r="E824" s="3" t="s">
        <v>775</v>
      </c>
      <c r="F824" s="3"/>
      <c r="G824" s="3" t="s">
        <v>23</v>
      </c>
      <c r="H824" s="3" t="s">
        <v>587</v>
      </c>
      <c r="I824" s="1" t="s">
        <v>694</v>
      </c>
      <c r="J824" s="1" t="s">
        <v>20</v>
      </c>
      <c r="K824" s="2" t="s">
        <v>576</v>
      </c>
      <c r="L824" s="2" t="e">
        <f>SUMIF([1]系统取数!$A:$A,[1]匹配!$C$5:$C$922,[1]系统取数!$B:$B)</f>
        <v>#VALUE!</v>
      </c>
      <c r="M824" s="2" t="str">
        <f>VLOOKUP(D824,[1]持证类型!$A:$B,2,0)</f>
        <v>基金从业资格</v>
      </c>
      <c r="N824" s="2" t="str">
        <f>VLOOKUP(D824,[1]证书编号!$A:$B,2,0)</f>
        <v>A20190622054736</v>
      </c>
    </row>
    <row r="825" spans="1:14" ht="31.05" customHeight="1">
      <c r="A825" s="7">
        <v>821</v>
      </c>
      <c r="B825" s="4" t="s">
        <v>2052</v>
      </c>
      <c r="C825" s="1" t="s">
        <v>2010</v>
      </c>
      <c r="D825" s="1" t="s">
        <v>2057</v>
      </c>
      <c r="E825" s="3" t="s">
        <v>742</v>
      </c>
      <c r="F825" s="3"/>
      <c r="G825" s="3"/>
      <c r="H825" s="3"/>
      <c r="I825" s="1"/>
      <c r="J825" s="1" t="s">
        <v>40</v>
      </c>
      <c r="K825" s="2" t="s">
        <v>576</v>
      </c>
      <c r="L825" s="2" t="e">
        <f>SUMIF([1]系统取数!$A:$A,[1]匹配!$C$5:$C$922,[1]系统取数!$B:$B)</f>
        <v>#VALUE!</v>
      </c>
    </row>
    <row r="826" spans="1:14" ht="31.05" customHeight="1">
      <c r="A826" s="7">
        <v>822</v>
      </c>
      <c r="B826" s="4" t="s">
        <v>2052</v>
      </c>
      <c r="C826" s="1" t="s">
        <v>2010</v>
      </c>
      <c r="D826" s="1" t="s">
        <v>2058</v>
      </c>
      <c r="E826" s="3" t="s">
        <v>742</v>
      </c>
      <c r="F826" s="3"/>
      <c r="G826" s="3"/>
      <c r="H826" s="3"/>
      <c r="I826" s="1" t="s">
        <v>694</v>
      </c>
      <c r="J826" s="1" t="s">
        <v>21</v>
      </c>
      <c r="K826" s="2" t="s">
        <v>576</v>
      </c>
      <c r="L826" s="2" t="e">
        <f>SUMIF([1]系统取数!$A:$A,[1]匹配!$C$5:$C$922,[1]系统取数!$B:$B)</f>
        <v>#VALUE!</v>
      </c>
    </row>
    <row r="827" spans="1:14" ht="31.05" customHeight="1">
      <c r="A827" s="7">
        <v>823</v>
      </c>
      <c r="B827" s="4" t="s">
        <v>2052</v>
      </c>
      <c r="C827" s="1" t="s">
        <v>2010</v>
      </c>
      <c r="D827" s="1" t="s">
        <v>2059</v>
      </c>
      <c r="E827" s="3" t="s">
        <v>810</v>
      </c>
      <c r="F827" s="3"/>
      <c r="G827" s="3" t="s">
        <v>23</v>
      </c>
      <c r="H827" s="3" t="s">
        <v>588</v>
      </c>
      <c r="I827" s="1"/>
      <c r="J827" s="1" t="s">
        <v>244</v>
      </c>
      <c r="K827" s="2" t="s">
        <v>576</v>
      </c>
      <c r="L827" s="2" t="e">
        <f>SUMIF([1]系统取数!$A:$A,[1]匹配!$C$5:$C$922,[1]系统取数!$B:$B)</f>
        <v>#VALUE!</v>
      </c>
      <c r="M827" s="2" t="str">
        <f>VLOOKUP(D827,[1]持证类型!$A:$B,2,0)</f>
        <v>基金从业资格</v>
      </c>
      <c r="N827" s="2" t="str">
        <f>VLOOKUP(D827,[1]证书编号!$A:$B,2,0)</f>
        <v>A20190622024797</v>
      </c>
    </row>
    <row r="828" spans="1:14" ht="31.05" customHeight="1">
      <c r="A828" s="7">
        <v>824</v>
      </c>
      <c r="B828" s="4" t="s">
        <v>2052</v>
      </c>
      <c r="C828" s="1" t="s">
        <v>2010</v>
      </c>
      <c r="D828" s="1" t="s">
        <v>2060</v>
      </c>
      <c r="E828" s="3"/>
      <c r="F828" s="3"/>
      <c r="G828" s="3"/>
      <c r="H828" s="3"/>
      <c r="I828" s="1"/>
      <c r="J828" s="1" t="s">
        <v>32</v>
      </c>
      <c r="K828" s="2" t="s">
        <v>576</v>
      </c>
      <c r="L828" s="2" t="e">
        <f>SUMIF([1]系统取数!$A:$A,[1]匹配!$C$5:$C$922,[1]系统取数!$B:$B)</f>
        <v>#VALUE!</v>
      </c>
    </row>
    <row r="829" spans="1:14" ht="31.05" customHeight="1">
      <c r="A829" s="7">
        <v>825</v>
      </c>
      <c r="B829" s="4" t="s">
        <v>2061</v>
      </c>
      <c r="C829" s="1" t="s">
        <v>2010</v>
      </c>
      <c r="D829" s="1" t="s">
        <v>2062</v>
      </c>
      <c r="E829" s="3" t="s">
        <v>742</v>
      </c>
      <c r="F829" s="3"/>
      <c r="G829" s="3"/>
      <c r="H829" s="3"/>
      <c r="I829" s="1" t="s">
        <v>694</v>
      </c>
      <c r="J829" s="1" t="s">
        <v>16</v>
      </c>
      <c r="K829" s="2" t="s">
        <v>589</v>
      </c>
      <c r="L829" s="2" t="e">
        <f>SUMIF([1]系统取数!$A:$A,[1]匹配!$C$5:$C$922,[1]系统取数!$B:$B)</f>
        <v>#VALUE!</v>
      </c>
    </row>
    <row r="830" spans="1:14" ht="31.05" customHeight="1">
      <c r="A830" s="7">
        <v>826</v>
      </c>
      <c r="B830" s="4" t="s">
        <v>2061</v>
      </c>
      <c r="C830" s="1" t="s">
        <v>2010</v>
      </c>
      <c r="D830" s="1" t="s">
        <v>2063</v>
      </c>
      <c r="E830" s="3" t="s">
        <v>742</v>
      </c>
      <c r="F830" s="3"/>
      <c r="G830" s="3"/>
      <c r="H830" s="3"/>
      <c r="I830" s="1" t="s">
        <v>694</v>
      </c>
      <c r="J830" s="1" t="s">
        <v>21</v>
      </c>
      <c r="K830" s="2" t="s">
        <v>589</v>
      </c>
      <c r="L830" s="2" t="e">
        <f>SUMIF([1]系统取数!$A:$A,[1]匹配!$C$5:$C$922,[1]系统取数!$B:$B)</f>
        <v>#VALUE!</v>
      </c>
    </row>
    <row r="831" spans="1:14" ht="31.05" customHeight="1">
      <c r="A831" s="7">
        <v>827</v>
      </c>
      <c r="B831" s="4" t="s">
        <v>2064</v>
      </c>
      <c r="C831" s="1" t="s">
        <v>2030</v>
      </c>
      <c r="D831" s="1" t="s">
        <v>2065</v>
      </c>
      <c r="E831" s="3"/>
      <c r="F831" s="3"/>
      <c r="G831" s="3" t="s">
        <v>18</v>
      </c>
      <c r="H831" s="3" t="s">
        <v>590</v>
      </c>
      <c r="I831" s="1" t="s">
        <v>808</v>
      </c>
      <c r="J831" s="1" t="s">
        <v>88</v>
      </c>
      <c r="K831" s="2" t="s">
        <v>589</v>
      </c>
      <c r="L831" s="2" t="e">
        <f>SUMIF([1]系统取数!$A:$A,[1]匹配!$C$5:$C$922,[1]系统取数!$B:$B)</f>
        <v>#VALUE!</v>
      </c>
      <c r="M831" s="2" t="str">
        <f>VLOOKUP(D831,[1]持证类型!$A:$B,2,0)</f>
        <v>基金销售业务资格</v>
      </c>
      <c r="N831" s="2" t="str">
        <f>VLOOKUP(D831,[1]证书编号!$A:$B,2,0)</f>
        <v>B20190627151489</v>
      </c>
    </row>
    <row r="832" spans="1:14" ht="31.05" customHeight="1">
      <c r="A832" s="7">
        <v>828</v>
      </c>
      <c r="B832" s="4" t="s">
        <v>2061</v>
      </c>
      <c r="C832" s="1" t="s">
        <v>2010</v>
      </c>
      <c r="D832" s="1" t="s">
        <v>2066</v>
      </c>
      <c r="E832" s="3" t="s">
        <v>775</v>
      </c>
      <c r="F832" s="3"/>
      <c r="G832" s="3" t="s">
        <v>23</v>
      </c>
      <c r="H832" s="3" t="s">
        <v>591</v>
      </c>
      <c r="I832" s="1" t="s">
        <v>694</v>
      </c>
      <c r="J832" s="1" t="s">
        <v>20</v>
      </c>
      <c r="K832" s="2" t="s">
        <v>589</v>
      </c>
      <c r="L832" s="2" t="e">
        <f>SUMIF([1]系统取数!$A:$A,[1]匹配!$C$5:$C$922,[1]系统取数!$B:$B)</f>
        <v>#VALUE!</v>
      </c>
      <c r="M832" s="2" t="str">
        <f>VLOOKUP(D832,[1]持证类型!$A:$B,2,0)</f>
        <v>基金从业资格</v>
      </c>
      <c r="N832" s="2" t="str">
        <f>VLOOKUP(D832,[1]证书编号!$A:$B,2,0)</f>
        <v>A20190627098154</v>
      </c>
    </row>
    <row r="833" spans="1:14" ht="31.05" customHeight="1">
      <c r="A833" s="7">
        <v>829</v>
      </c>
      <c r="B833" s="4" t="s">
        <v>2061</v>
      </c>
      <c r="C833" s="1" t="s">
        <v>2010</v>
      </c>
      <c r="D833" s="1" t="s">
        <v>2067</v>
      </c>
      <c r="E833" s="3" t="s">
        <v>775</v>
      </c>
      <c r="F833" s="3"/>
      <c r="G833" s="3" t="s">
        <v>18</v>
      </c>
      <c r="H833" s="3" t="s">
        <v>592</v>
      </c>
      <c r="I833" s="1" t="s">
        <v>694</v>
      </c>
      <c r="J833" s="1" t="s">
        <v>20</v>
      </c>
      <c r="K833" s="2" t="s">
        <v>589</v>
      </c>
      <c r="L833" s="2" t="e">
        <f>SUMIF([1]系统取数!$A:$A,[1]匹配!$C$5:$C$922,[1]系统取数!$B:$B)</f>
        <v>#VALUE!</v>
      </c>
      <c r="M833" s="2" t="str">
        <f>VLOOKUP(D833,[1]持证类型!$A:$B,2,0)</f>
        <v>基金销售业务资格</v>
      </c>
      <c r="N833" s="2" t="str">
        <f>VLOOKUP(D833,[1]证书编号!$A:$B,2,0)</f>
        <v>B20190627103317</v>
      </c>
    </row>
    <row r="834" spans="1:14" ht="31.05" customHeight="1">
      <c r="A834" s="7">
        <v>830</v>
      </c>
      <c r="B834" s="4" t="s">
        <v>2064</v>
      </c>
      <c r="C834" s="1" t="s">
        <v>2030</v>
      </c>
      <c r="D834" s="1" t="s">
        <v>2068</v>
      </c>
      <c r="E834" s="3"/>
      <c r="F834" s="3"/>
      <c r="G834" s="3" t="s">
        <v>23</v>
      </c>
      <c r="H834" s="3" t="s">
        <v>593</v>
      </c>
      <c r="I834" s="1"/>
      <c r="J834" s="1" t="s">
        <v>594</v>
      </c>
      <c r="L834" s="2" t="e">
        <f>SUMIF([1]系统取数!$A:$A,[1]匹配!$C$5:$C$922,[1]系统取数!$B:$B)</f>
        <v>#VALUE!</v>
      </c>
      <c r="M834" s="2" t="str">
        <f>VLOOKUP(D834,[1]持证类型!$A:$B,2,0)</f>
        <v>基金从业资格</v>
      </c>
      <c r="N834" s="2" t="str">
        <f>VLOOKUP(D834,[1]证书编号!$A:$B,2,0)</f>
        <v>A20190622009457</v>
      </c>
    </row>
    <row r="835" spans="1:14" ht="31.05" customHeight="1">
      <c r="A835" s="7">
        <v>831</v>
      </c>
      <c r="B835" s="4" t="s">
        <v>2064</v>
      </c>
      <c r="C835" s="1" t="s">
        <v>2030</v>
      </c>
      <c r="D835" s="1" t="s">
        <v>2069</v>
      </c>
      <c r="E835" s="3"/>
      <c r="F835" s="3"/>
      <c r="G835" s="3"/>
      <c r="H835" s="3"/>
      <c r="I835" s="1"/>
      <c r="J835" s="1" t="s">
        <v>335</v>
      </c>
      <c r="L835" s="2" t="e">
        <f>SUMIF([1]系统取数!$A:$A,[1]匹配!$C$5:$C$922,[1]系统取数!$B:$B)</f>
        <v>#VALUE!</v>
      </c>
    </row>
    <row r="836" spans="1:14" ht="31.05" customHeight="1">
      <c r="A836" s="7">
        <v>832</v>
      </c>
      <c r="B836" s="4" t="s">
        <v>2061</v>
      </c>
      <c r="C836" s="1" t="s">
        <v>2010</v>
      </c>
      <c r="D836" s="1" t="s">
        <v>2070</v>
      </c>
      <c r="E836" s="3" t="s">
        <v>742</v>
      </c>
      <c r="F836" s="3"/>
      <c r="G836" s="3"/>
      <c r="H836" s="3"/>
      <c r="I836" s="1" t="s">
        <v>694</v>
      </c>
      <c r="J836" s="1" t="s">
        <v>21</v>
      </c>
      <c r="K836" s="2" t="s">
        <v>589</v>
      </c>
      <c r="L836" s="2" t="e">
        <f>SUMIF([1]系统取数!$A:$A,[1]匹配!$C$5:$C$922,[1]系统取数!$B:$B)</f>
        <v>#VALUE!</v>
      </c>
    </row>
    <row r="837" spans="1:14" ht="31.05" customHeight="1">
      <c r="A837" s="7">
        <v>833</v>
      </c>
      <c r="B837" s="4" t="s">
        <v>2071</v>
      </c>
      <c r="C837" s="1" t="s">
        <v>2010</v>
      </c>
      <c r="D837" s="1" t="s">
        <v>2072</v>
      </c>
      <c r="E837" s="3" t="s">
        <v>855</v>
      </c>
      <c r="F837" s="3"/>
      <c r="G837" s="3" t="s">
        <v>18</v>
      </c>
      <c r="H837" s="3" t="s">
        <v>595</v>
      </c>
      <c r="I837" s="1" t="s">
        <v>808</v>
      </c>
      <c r="J837" s="1" t="s">
        <v>20</v>
      </c>
      <c r="K837" s="2" t="s">
        <v>596</v>
      </c>
      <c r="L837" s="2" t="e">
        <f>SUMIF([1]系统取数!$A:$A,[1]匹配!$C$5:$C$922,[1]系统取数!$B:$B)</f>
        <v>#VALUE!</v>
      </c>
      <c r="M837" s="2" t="str">
        <f>VLOOKUP(D837,[1]持证类型!$A:$B,2,0)</f>
        <v>基金销售业务资格</v>
      </c>
      <c r="N837" s="2" t="str">
        <f>VLOOKUP(D837,[1]证书编号!$A:$B,2,0)</f>
        <v>B20190622067018</v>
      </c>
    </row>
    <row r="838" spans="1:14" ht="31.05" customHeight="1">
      <c r="A838" s="7">
        <v>834</v>
      </c>
      <c r="B838" s="4" t="s">
        <v>2071</v>
      </c>
      <c r="C838" s="1" t="s">
        <v>2010</v>
      </c>
      <c r="D838" s="1" t="s">
        <v>2073</v>
      </c>
      <c r="E838" s="3" t="s">
        <v>855</v>
      </c>
      <c r="F838" s="3"/>
      <c r="G838" s="3" t="s">
        <v>23</v>
      </c>
      <c r="H838" s="3" t="s">
        <v>597</v>
      </c>
      <c r="I838" s="1" t="s">
        <v>808</v>
      </c>
      <c r="J838" s="1" t="s">
        <v>20</v>
      </c>
      <c r="K838" s="2" t="s">
        <v>596</v>
      </c>
      <c r="L838" s="2" t="e">
        <f>SUMIF([1]系统取数!$A:$A,[1]匹配!$C$5:$C$922,[1]系统取数!$B:$B)</f>
        <v>#VALUE!</v>
      </c>
      <c r="M838" s="2" t="str">
        <f>VLOOKUP(D838,[1]持证类型!$A:$B,2,0)</f>
        <v>基金从业资格</v>
      </c>
      <c r="N838" s="2" t="str">
        <f>VLOOKUP(D838,[1]证书编号!$A:$B,2,0)</f>
        <v>A20190619017051</v>
      </c>
    </row>
    <row r="839" spans="1:14" ht="31.05" customHeight="1">
      <c r="A839" s="7">
        <v>835</v>
      </c>
      <c r="B839" s="4" t="s">
        <v>2071</v>
      </c>
      <c r="C839" s="1" t="s">
        <v>2010</v>
      </c>
      <c r="D839" s="1" t="s">
        <v>2074</v>
      </c>
      <c r="E839" s="3" t="s">
        <v>857</v>
      </c>
      <c r="F839" s="3"/>
      <c r="G839" s="3"/>
      <c r="H839" s="3"/>
      <c r="I839" s="1" t="s">
        <v>808</v>
      </c>
      <c r="J839" s="1" t="s">
        <v>21</v>
      </c>
      <c r="K839" s="2" t="s">
        <v>596</v>
      </c>
      <c r="L839" s="2" t="e">
        <f>SUMIF([1]系统取数!$A:$A,[1]匹配!$C$5:$C$922,[1]系统取数!$B:$B)</f>
        <v>#VALUE!</v>
      </c>
    </row>
    <row r="840" spans="1:14" ht="31.05" customHeight="1">
      <c r="A840" s="7">
        <v>836</v>
      </c>
      <c r="B840" s="4" t="s">
        <v>2071</v>
      </c>
      <c r="C840" s="1" t="s">
        <v>2010</v>
      </c>
      <c r="D840" s="1" t="s">
        <v>2075</v>
      </c>
      <c r="E840" s="3" t="s">
        <v>857</v>
      </c>
      <c r="F840" s="3"/>
      <c r="G840" s="3"/>
      <c r="H840" s="3"/>
      <c r="I840" s="1" t="s">
        <v>808</v>
      </c>
      <c r="J840" s="1" t="s">
        <v>21</v>
      </c>
      <c r="K840" s="2" t="s">
        <v>596</v>
      </c>
      <c r="L840" s="2" t="e">
        <f>SUMIF([1]系统取数!$A:$A,[1]匹配!$C$5:$C$922,[1]系统取数!$B:$B)</f>
        <v>#VALUE!</v>
      </c>
    </row>
    <row r="841" spans="1:14" ht="31.05" customHeight="1">
      <c r="A841" s="7">
        <v>837</v>
      </c>
      <c r="B841" s="4" t="s">
        <v>2071</v>
      </c>
      <c r="C841" s="1" t="s">
        <v>2010</v>
      </c>
      <c r="D841" s="1" t="s">
        <v>2076</v>
      </c>
      <c r="E841" s="3" t="s">
        <v>855</v>
      </c>
      <c r="F841" s="3"/>
      <c r="G841" s="3" t="s">
        <v>18</v>
      </c>
      <c r="H841" s="3" t="s">
        <v>598</v>
      </c>
      <c r="I841" s="1" t="s">
        <v>808</v>
      </c>
      <c r="J841" s="1" t="s">
        <v>20</v>
      </c>
      <c r="K841" s="2" t="s">
        <v>596</v>
      </c>
      <c r="L841" s="2" t="e">
        <f>SUMIF([1]系统取数!$A:$A,[1]匹配!$C$5:$C$922,[1]系统取数!$B:$B)</f>
        <v>#VALUE!</v>
      </c>
      <c r="M841" s="2" t="str">
        <f>VLOOKUP(D841,[1]持证类型!$A:$B,2,0)</f>
        <v>基金销售业务资格</v>
      </c>
      <c r="N841" s="2" t="str">
        <f>VLOOKUP(D841,[1]证书编号!$A:$B,2,0)</f>
        <v>B20190624008524</v>
      </c>
    </row>
    <row r="842" spans="1:14" ht="31.05" customHeight="1">
      <c r="A842" s="7">
        <v>838</v>
      </c>
      <c r="B842" s="4" t="s">
        <v>2071</v>
      </c>
      <c r="C842" s="1" t="s">
        <v>2010</v>
      </c>
      <c r="D842" s="1" t="s">
        <v>2077</v>
      </c>
      <c r="E842" s="3" t="s">
        <v>855</v>
      </c>
      <c r="F842" s="3"/>
      <c r="G842" s="3" t="s">
        <v>23</v>
      </c>
      <c r="H842" s="3" t="s">
        <v>599</v>
      </c>
      <c r="I842" s="1" t="s">
        <v>808</v>
      </c>
      <c r="J842" s="1" t="s">
        <v>20</v>
      </c>
      <c r="K842" s="2" t="s">
        <v>596</v>
      </c>
      <c r="L842" s="2" t="e">
        <f>SUMIF([1]系统取数!$A:$A,[1]匹配!$C$5:$C$922,[1]系统取数!$B:$B)</f>
        <v>#VALUE!</v>
      </c>
      <c r="M842" s="2" t="str">
        <f>VLOOKUP(D842,[1]持证类型!$A:$B,2,0)</f>
        <v>基金从业资格</v>
      </c>
      <c r="N842" s="2" t="str">
        <f>VLOOKUP(D842,[1]证书编号!$A:$B,2,0)</f>
        <v>A20190622065029</v>
      </c>
    </row>
    <row r="843" spans="1:14" ht="31.05" customHeight="1">
      <c r="A843" s="7">
        <v>839</v>
      </c>
      <c r="B843" s="4" t="s">
        <v>2078</v>
      </c>
      <c r="C843" s="1" t="s">
        <v>2079</v>
      </c>
      <c r="D843" s="1" t="s">
        <v>2080</v>
      </c>
      <c r="E843" s="3" t="s">
        <v>692</v>
      </c>
      <c r="F843" s="3" t="s">
        <v>2081</v>
      </c>
      <c r="G843" s="3"/>
      <c r="H843" s="3"/>
      <c r="I843" s="1" t="s">
        <v>694</v>
      </c>
      <c r="J843" s="1" t="s">
        <v>21</v>
      </c>
      <c r="K843" s="2" t="s">
        <v>600</v>
      </c>
      <c r="L843" s="2" t="e">
        <f>SUMIF([1]系统取数!$A:$A,[1]匹配!$C$5:$C$922,[1]系统取数!$B:$B)</f>
        <v>#VALUE!</v>
      </c>
    </row>
    <row r="844" spans="1:14" ht="31.05" customHeight="1">
      <c r="A844" s="7">
        <v>840</v>
      </c>
      <c r="B844" s="4" t="s">
        <v>2082</v>
      </c>
      <c r="C844" s="1" t="s">
        <v>2079</v>
      </c>
      <c r="D844" s="1" t="s">
        <v>2083</v>
      </c>
      <c r="E844" s="3" t="s">
        <v>703</v>
      </c>
      <c r="F844" s="3" t="s">
        <v>2084</v>
      </c>
      <c r="G844" s="3" t="s">
        <v>23</v>
      </c>
      <c r="H844" s="3" t="s">
        <v>602</v>
      </c>
      <c r="I844" s="1" t="s">
        <v>694</v>
      </c>
      <c r="J844" s="1" t="s">
        <v>20</v>
      </c>
      <c r="K844" s="2" t="s">
        <v>601</v>
      </c>
      <c r="L844" s="2" t="e">
        <f>SUMIF([1]系统取数!$A:$A,[1]匹配!$C$5:$C$922,[1]系统取数!$B:$B)</f>
        <v>#VALUE!</v>
      </c>
      <c r="M844" s="2" t="str">
        <f>VLOOKUP(D844,[1]持证类型!$A:$B,2,0)</f>
        <v>基金从业资格</v>
      </c>
      <c r="N844" s="2" t="str">
        <f>VLOOKUP(D844,[1]证书编号!$A:$B,2,0)</f>
        <v>A20190220001537</v>
      </c>
    </row>
    <row r="845" spans="1:14" ht="31.05" customHeight="1">
      <c r="A845" s="7">
        <v>841</v>
      </c>
      <c r="B845" s="4" t="s">
        <v>2078</v>
      </c>
      <c r="C845" s="1" t="s">
        <v>2079</v>
      </c>
      <c r="D845" s="1" t="s">
        <v>2085</v>
      </c>
      <c r="E845" s="3"/>
      <c r="F845" s="3"/>
      <c r="G845" s="3" t="s">
        <v>23</v>
      </c>
      <c r="H845" s="3" t="s">
        <v>603</v>
      </c>
      <c r="I845" s="1"/>
      <c r="J845" s="1" t="s">
        <v>500</v>
      </c>
      <c r="K845" s="2" t="s">
        <v>600</v>
      </c>
      <c r="L845" s="2" t="e">
        <f>SUMIF([1]系统取数!$A:$A,[1]匹配!$C$5:$C$922,[1]系统取数!$B:$B)</f>
        <v>#VALUE!</v>
      </c>
      <c r="M845" s="2" t="str">
        <f>VLOOKUP(D845,[1]持证类型!$A:$B,2,0)</f>
        <v>基金从业资格</v>
      </c>
      <c r="N845" s="2" t="str">
        <f>VLOOKUP(D845,[1]证书编号!$A:$B,2,0)</f>
        <v>A20190219001352</v>
      </c>
    </row>
    <row r="846" spans="1:14" ht="31.05" customHeight="1">
      <c r="A846" s="7">
        <v>842</v>
      </c>
      <c r="B846" s="4" t="s">
        <v>2078</v>
      </c>
      <c r="C846" s="1" t="s">
        <v>2079</v>
      </c>
      <c r="D846" s="1" t="s">
        <v>2086</v>
      </c>
      <c r="E846" s="3" t="s">
        <v>855</v>
      </c>
      <c r="F846" s="3"/>
      <c r="G846" s="3" t="s">
        <v>23</v>
      </c>
      <c r="H846" s="3" t="s">
        <v>604</v>
      </c>
      <c r="I846" s="1" t="s">
        <v>694</v>
      </c>
      <c r="J846" s="1" t="s">
        <v>20</v>
      </c>
      <c r="K846" s="2" t="s">
        <v>600</v>
      </c>
      <c r="L846" s="2" t="e">
        <f>SUMIF([1]系统取数!$A:$A,[1]匹配!$C$5:$C$922,[1]系统取数!$B:$B)</f>
        <v>#VALUE!</v>
      </c>
      <c r="M846" s="2" t="str">
        <f>VLOOKUP(D846,[1]持证类型!$A:$B,2,0)</f>
        <v>基金从业资格</v>
      </c>
      <c r="N846" s="2" t="str">
        <f>VLOOKUP(D846,[1]证书编号!$A:$B,2,0)</f>
        <v>A20190228000746</v>
      </c>
    </row>
    <row r="847" spans="1:14" ht="31.05" customHeight="1">
      <c r="A847" s="7">
        <v>843</v>
      </c>
      <c r="B847" s="4" t="s">
        <v>2078</v>
      </c>
      <c r="C847" s="1" t="s">
        <v>2079</v>
      </c>
      <c r="D847" s="1" t="s">
        <v>2087</v>
      </c>
      <c r="E847" s="3"/>
      <c r="F847" s="3"/>
      <c r="G847" s="3"/>
      <c r="H847" s="3"/>
      <c r="I847" s="1"/>
      <c r="J847" s="1" t="s">
        <v>32</v>
      </c>
      <c r="K847" s="2" t="s">
        <v>600</v>
      </c>
      <c r="L847" s="2" t="e">
        <f>SUMIF([1]系统取数!$A:$A,[1]匹配!$C$5:$C$922,[1]系统取数!$B:$B)</f>
        <v>#VALUE!</v>
      </c>
    </row>
    <row r="848" spans="1:14" ht="31.05" customHeight="1">
      <c r="A848" s="7">
        <v>844</v>
      </c>
      <c r="B848" s="4" t="s">
        <v>2078</v>
      </c>
      <c r="C848" s="1" t="s">
        <v>2088</v>
      </c>
      <c r="D848" s="1" t="s">
        <v>2089</v>
      </c>
      <c r="E848" s="3"/>
      <c r="F848" s="3"/>
      <c r="G848" s="3"/>
      <c r="H848" s="3"/>
      <c r="I848" s="1"/>
      <c r="J848" s="1" t="s">
        <v>32</v>
      </c>
      <c r="K848" s="2" t="s">
        <v>600</v>
      </c>
      <c r="L848" s="2" t="e">
        <f>SUMIF([1]系统取数!$A:$A,[1]匹配!$C$5:$C$922,[1]系统取数!$B:$B)</f>
        <v>#VALUE!</v>
      </c>
    </row>
    <row r="849" spans="1:14" ht="31.05" customHeight="1">
      <c r="A849" s="7">
        <v>845</v>
      </c>
      <c r="B849" s="4" t="s">
        <v>2090</v>
      </c>
      <c r="C849" s="1" t="s">
        <v>2088</v>
      </c>
      <c r="D849" s="1" t="s">
        <v>2091</v>
      </c>
      <c r="E849" s="3"/>
      <c r="F849" s="3"/>
      <c r="G849" s="3"/>
      <c r="H849" s="3"/>
      <c r="I849" s="1"/>
      <c r="J849" s="1" t="s">
        <v>32</v>
      </c>
      <c r="K849" s="2" t="s">
        <v>600</v>
      </c>
      <c r="L849" s="2" t="e">
        <f>SUMIF([1]系统取数!$A:$A,[1]匹配!$C$5:$C$922,[1]系统取数!$B:$B)</f>
        <v>#VALUE!</v>
      </c>
    </row>
    <row r="850" spans="1:14" ht="31.05" customHeight="1">
      <c r="A850" s="7">
        <v>846</v>
      </c>
      <c r="B850" s="4" t="s">
        <v>2092</v>
      </c>
      <c r="C850" s="1" t="s">
        <v>2088</v>
      </c>
      <c r="D850" s="1" t="s">
        <v>2093</v>
      </c>
      <c r="E850" s="3" t="s">
        <v>679</v>
      </c>
      <c r="F850" s="3" t="s">
        <v>2094</v>
      </c>
      <c r="G850" s="3" t="s">
        <v>18</v>
      </c>
      <c r="H850" s="3" t="s">
        <v>605</v>
      </c>
      <c r="I850" s="1" t="s">
        <v>677</v>
      </c>
      <c r="J850" s="1" t="s">
        <v>20</v>
      </c>
      <c r="K850" s="2" t="s">
        <v>601</v>
      </c>
      <c r="L850" s="2" t="e">
        <f>SUMIF([1]系统取数!$A:$A,[1]匹配!$C$5:$C$922,[1]系统取数!$B:$B)</f>
        <v>#VALUE!</v>
      </c>
      <c r="M850" s="2" t="str">
        <f>VLOOKUP(D850,[1]持证类型!$A:$B,2,0)</f>
        <v>基金销售业务资格</v>
      </c>
      <c r="N850" s="2" t="str">
        <f>VLOOKUP(D850,[1]证书编号!$A:$B,2,0)</f>
        <v>B20190318002645</v>
      </c>
    </row>
    <row r="851" spans="1:14" ht="31.05" customHeight="1">
      <c r="A851" s="7">
        <v>847</v>
      </c>
      <c r="B851" s="4" t="s">
        <v>2092</v>
      </c>
      <c r="C851" s="1" t="s">
        <v>2088</v>
      </c>
      <c r="D851" s="1" t="s">
        <v>2095</v>
      </c>
      <c r="E851" s="3" t="s">
        <v>2096</v>
      </c>
      <c r="F851" s="3"/>
      <c r="G851" s="3" t="s">
        <v>23</v>
      </c>
      <c r="H851" s="3" t="s">
        <v>606</v>
      </c>
      <c r="I851" s="1" t="s">
        <v>677</v>
      </c>
      <c r="J851" s="1" t="s">
        <v>20</v>
      </c>
      <c r="K851" s="2" t="s">
        <v>601</v>
      </c>
      <c r="L851" s="2" t="e">
        <f>SUMIF([1]系统取数!$A:$A,[1]匹配!$C$5:$C$922,[1]系统取数!$B:$B)</f>
        <v>#VALUE!</v>
      </c>
      <c r="M851" s="2" t="str">
        <f>VLOOKUP(D851,[1]持证类型!$A:$B,2,0)</f>
        <v>基金从业资格</v>
      </c>
      <c r="N851" s="2" t="str">
        <f>VLOOKUP(D851,[1]证书编号!$A:$B,2,0)</f>
        <v>A20190220000823</v>
      </c>
    </row>
    <row r="852" spans="1:14" ht="31.05" customHeight="1">
      <c r="A852" s="7">
        <v>848</v>
      </c>
      <c r="B852" s="4" t="s">
        <v>2092</v>
      </c>
      <c r="C852" s="1" t="s">
        <v>2088</v>
      </c>
      <c r="D852" s="1" t="s">
        <v>2097</v>
      </c>
      <c r="E852" s="3" t="s">
        <v>2098</v>
      </c>
      <c r="F852" s="3"/>
      <c r="G852" s="3" t="s">
        <v>18</v>
      </c>
      <c r="H852" s="3" t="s">
        <v>607</v>
      </c>
      <c r="I852" s="1" t="s">
        <v>677</v>
      </c>
      <c r="J852" s="1" t="s">
        <v>20</v>
      </c>
      <c r="K852" s="2" t="s">
        <v>601</v>
      </c>
      <c r="L852" s="2" t="e">
        <f>SUMIF([1]系统取数!$A:$A,[1]匹配!$C$5:$C$922,[1]系统取数!$B:$B)</f>
        <v>#VALUE!</v>
      </c>
      <c r="M852" s="2" t="str">
        <f>VLOOKUP(D852,[1]持证类型!$A:$B,2,0)</f>
        <v>基金销售业务资格</v>
      </c>
      <c r="N852" s="2" t="str">
        <f>VLOOKUP(D852,[1]证书编号!$A:$B,2,0)</f>
        <v>B20190319000814</v>
      </c>
    </row>
    <row r="853" spans="1:14" ht="31.05" customHeight="1">
      <c r="A853" s="7">
        <v>849</v>
      </c>
      <c r="B853" s="4" t="s">
        <v>2090</v>
      </c>
      <c r="C853" s="1" t="s">
        <v>2088</v>
      </c>
      <c r="D853" s="1" t="s">
        <v>2099</v>
      </c>
      <c r="E853" s="3"/>
      <c r="F853" s="3"/>
      <c r="G853" s="3"/>
      <c r="H853" s="3"/>
      <c r="I853" s="1" t="s">
        <v>677</v>
      </c>
      <c r="J853" s="1" t="s">
        <v>50</v>
      </c>
      <c r="K853" s="2" t="s">
        <v>600</v>
      </c>
      <c r="L853" s="2" t="e">
        <f>SUMIF([1]系统取数!$A:$A,[1]匹配!$C$5:$C$922,[1]系统取数!$B:$B)</f>
        <v>#VALUE!</v>
      </c>
    </row>
    <row r="854" spans="1:14" ht="31.05" customHeight="1">
      <c r="A854" s="7">
        <v>850</v>
      </c>
      <c r="B854" s="4" t="s">
        <v>2092</v>
      </c>
      <c r="C854" s="1" t="s">
        <v>2088</v>
      </c>
      <c r="D854" s="1" t="s">
        <v>2100</v>
      </c>
      <c r="E854" s="3"/>
      <c r="F854" s="3"/>
      <c r="G854" s="3"/>
      <c r="H854" s="3"/>
      <c r="I854" s="1" t="s">
        <v>677</v>
      </c>
      <c r="J854" s="1" t="s">
        <v>50</v>
      </c>
      <c r="K854" s="2" t="s">
        <v>601</v>
      </c>
      <c r="L854" s="2" t="e">
        <f>SUMIF([1]系统取数!$A:$A,[1]匹配!$C$5:$C$922,[1]系统取数!$B:$B)</f>
        <v>#VALUE!</v>
      </c>
    </row>
    <row r="855" spans="1:14" ht="31.05" customHeight="1">
      <c r="A855" s="7">
        <v>851</v>
      </c>
      <c r="B855" s="4" t="s">
        <v>2092</v>
      </c>
      <c r="C855" s="1" t="s">
        <v>2088</v>
      </c>
      <c r="D855" s="1" t="s">
        <v>2101</v>
      </c>
      <c r="E855" s="3"/>
      <c r="F855" s="3"/>
      <c r="G855" s="3"/>
      <c r="H855" s="3"/>
      <c r="I855" s="1" t="s">
        <v>677</v>
      </c>
      <c r="J855" s="1" t="s">
        <v>50</v>
      </c>
      <c r="K855" s="2" t="s">
        <v>601</v>
      </c>
      <c r="L855" s="2" t="e">
        <f>SUMIF([1]系统取数!$A:$A,[1]匹配!$C$5:$C$922,[1]系统取数!$B:$B)</f>
        <v>#VALUE!</v>
      </c>
    </row>
    <row r="856" spans="1:14" ht="31.05" customHeight="1">
      <c r="A856" s="7">
        <v>852</v>
      </c>
      <c r="B856" s="4" t="s">
        <v>2092</v>
      </c>
      <c r="C856" s="1" t="s">
        <v>2088</v>
      </c>
      <c r="D856" s="1" t="s">
        <v>2102</v>
      </c>
      <c r="E856" s="3"/>
      <c r="F856" s="3"/>
      <c r="G856" s="3"/>
      <c r="H856" s="3"/>
      <c r="I856" s="1"/>
      <c r="J856" s="1" t="s">
        <v>32</v>
      </c>
      <c r="K856" s="2" t="s">
        <v>601</v>
      </c>
      <c r="L856" s="2" t="e">
        <f>SUMIF([1]系统取数!$A:$A,[1]匹配!$C$5:$C$922,[1]系统取数!$B:$B)</f>
        <v>#VALUE!</v>
      </c>
    </row>
    <row r="857" spans="1:14" ht="31.05" customHeight="1">
      <c r="A857" s="7">
        <v>853</v>
      </c>
      <c r="B857" s="4" t="s">
        <v>2103</v>
      </c>
      <c r="C857" s="1" t="s">
        <v>2088</v>
      </c>
      <c r="D857" s="1" t="s">
        <v>2104</v>
      </c>
      <c r="E857" s="3" t="s">
        <v>2105</v>
      </c>
      <c r="F857" s="3" t="s">
        <v>2106</v>
      </c>
      <c r="G857" s="3" t="s">
        <v>18</v>
      </c>
      <c r="H857" s="3" t="s">
        <v>608</v>
      </c>
      <c r="I857" s="1" t="s">
        <v>677</v>
      </c>
      <c r="J857" s="1" t="s">
        <v>20</v>
      </c>
      <c r="K857" s="2" t="s">
        <v>609</v>
      </c>
      <c r="L857" s="2" t="e">
        <f>SUMIF([1]系统取数!$A:$A,[1]匹配!$C$5:$C$922,[1]系统取数!$B:$B)</f>
        <v>#VALUE!</v>
      </c>
      <c r="M857" s="2" t="str">
        <f>VLOOKUP(D857,[1]持证类型!$A:$B,2,0)</f>
        <v>基金销售业务资格</v>
      </c>
      <c r="N857" s="2" t="str">
        <f>VLOOKUP(D857,[1]证书编号!$A:$B,2,0)</f>
        <v>B20190317001023</v>
      </c>
    </row>
    <row r="858" spans="1:14" ht="31.05" customHeight="1">
      <c r="A858" s="7">
        <v>854</v>
      </c>
      <c r="B858" s="4" t="s">
        <v>2103</v>
      </c>
      <c r="C858" s="1" t="s">
        <v>2088</v>
      </c>
      <c r="D858" s="1" t="s">
        <v>2107</v>
      </c>
      <c r="E858" s="3" t="s">
        <v>2108</v>
      </c>
      <c r="F858" s="3"/>
      <c r="G858" s="3" t="s">
        <v>23</v>
      </c>
      <c r="H858" s="3" t="s">
        <v>610</v>
      </c>
      <c r="I858" s="1" t="s">
        <v>677</v>
      </c>
      <c r="J858" s="1" t="s">
        <v>20</v>
      </c>
      <c r="K858" s="2" t="s">
        <v>609</v>
      </c>
      <c r="L858" s="2" t="e">
        <f>SUMIF([1]系统取数!$A:$A,[1]匹配!$C$5:$C$922,[1]系统取数!$B:$B)</f>
        <v>#VALUE!</v>
      </c>
      <c r="M858" s="2" t="str">
        <f>VLOOKUP(D858,[1]持证类型!$A:$B,2,0)</f>
        <v>基金从业资格</v>
      </c>
      <c r="N858" s="2" t="str">
        <f>VLOOKUP(D858,[1]证书编号!$A:$B,2,0)</f>
        <v>A20190303001167</v>
      </c>
    </row>
    <row r="859" spans="1:14" ht="31.05" customHeight="1">
      <c r="A859" s="7">
        <v>855</v>
      </c>
      <c r="B859" s="4" t="s">
        <v>2103</v>
      </c>
      <c r="C859" s="1" t="s">
        <v>2088</v>
      </c>
      <c r="D859" s="1" t="s">
        <v>2109</v>
      </c>
      <c r="E859" s="3" t="s">
        <v>2108</v>
      </c>
      <c r="F859" s="3"/>
      <c r="G859" s="3" t="s">
        <v>18</v>
      </c>
      <c r="H859" s="3" t="s">
        <v>611</v>
      </c>
      <c r="I859" s="1" t="s">
        <v>677</v>
      </c>
      <c r="J859" s="1" t="s">
        <v>20</v>
      </c>
      <c r="K859" s="2" t="s">
        <v>609</v>
      </c>
      <c r="L859" s="2" t="e">
        <f>SUMIF([1]系统取数!$A:$A,[1]匹配!$C$5:$C$922,[1]系统取数!$B:$B)</f>
        <v>#VALUE!</v>
      </c>
      <c r="M859" s="2" t="str">
        <f>VLOOKUP(D859,[1]持证类型!$A:$B,2,0)</f>
        <v>基金销售业务资格</v>
      </c>
      <c r="N859" s="2" t="str">
        <f>VLOOKUP(D859,[1]证书编号!$A:$B,2,0)</f>
        <v>B2019031700121x</v>
      </c>
    </row>
    <row r="860" spans="1:14" ht="31.05" customHeight="1">
      <c r="A860" s="7">
        <v>856</v>
      </c>
      <c r="B860" s="4" t="s">
        <v>2103</v>
      </c>
      <c r="C860" s="1" t="s">
        <v>2088</v>
      </c>
      <c r="D860" s="1" t="s">
        <v>2110</v>
      </c>
      <c r="E860" s="3" t="s">
        <v>2111</v>
      </c>
      <c r="F860" s="3"/>
      <c r="G860" s="3" t="s">
        <v>23</v>
      </c>
      <c r="H860" s="3" t="s">
        <v>612</v>
      </c>
      <c r="I860" s="1" t="s">
        <v>677</v>
      </c>
      <c r="J860" s="1" t="s">
        <v>20</v>
      </c>
      <c r="K860" s="2" t="s">
        <v>609</v>
      </c>
      <c r="L860" s="2" t="e">
        <f>SUMIF([1]系统取数!$A:$A,[1]匹配!$C$5:$C$922,[1]系统取数!$B:$B)</f>
        <v>#VALUE!</v>
      </c>
      <c r="M860" s="2" t="str">
        <f>VLOOKUP(D860,[1]持证类型!$A:$B,2,0)</f>
        <v>基金从业资格</v>
      </c>
      <c r="N860" s="2" t="str">
        <f>VLOOKUP(D860,[1]证书编号!$A:$B,2,0)</f>
        <v>A2019021900087x</v>
      </c>
    </row>
    <row r="861" spans="1:14" ht="31.05" customHeight="1">
      <c r="A861" s="7">
        <v>857</v>
      </c>
      <c r="B861" s="4" t="s">
        <v>2103</v>
      </c>
      <c r="C861" s="1" t="s">
        <v>2088</v>
      </c>
      <c r="D861" s="1" t="s">
        <v>2112</v>
      </c>
      <c r="E861" s="3" t="s">
        <v>2111</v>
      </c>
      <c r="F861" s="3"/>
      <c r="G861" s="3" t="s">
        <v>18</v>
      </c>
      <c r="H861" s="3" t="s">
        <v>613</v>
      </c>
      <c r="I861" s="1" t="s">
        <v>677</v>
      </c>
      <c r="J861" s="1" t="s">
        <v>20</v>
      </c>
      <c r="K861" s="2" t="s">
        <v>609</v>
      </c>
      <c r="L861" s="2" t="e">
        <f>SUMIF([1]系统取数!$A:$A,[1]匹配!$C$5:$C$922,[1]系统取数!$B:$B)</f>
        <v>#VALUE!</v>
      </c>
      <c r="M861" s="2" t="str">
        <f>VLOOKUP(D861,[1]持证类型!$A:$B,2,0)</f>
        <v>基金销售业务资格</v>
      </c>
      <c r="N861" s="2" t="str">
        <f>VLOOKUP(D861,[1]证书编号!$A:$B,2,0)</f>
        <v>B20190319004197</v>
      </c>
    </row>
    <row r="862" spans="1:14" ht="31.05" customHeight="1">
      <c r="A862" s="7">
        <v>858</v>
      </c>
      <c r="B862" s="4" t="s">
        <v>2103</v>
      </c>
      <c r="C862" s="1" t="s">
        <v>2088</v>
      </c>
      <c r="D862" s="1" t="s">
        <v>2113</v>
      </c>
      <c r="E862" s="3"/>
      <c r="F862" s="3"/>
      <c r="G862" s="3" t="s">
        <v>23</v>
      </c>
      <c r="H862" s="3" t="s">
        <v>614</v>
      </c>
      <c r="I862" s="1"/>
      <c r="J862" s="1" t="s">
        <v>500</v>
      </c>
      <c r="K862" s="2" t="s">
        <v>609</v>
      </c>
      <c r="L862" s="2" t="e">
        <f>SUMIF([1]系统取数!$A:$A,[1]匹配!$C$5:$C$922,[1]系统取数!$B:$B)</f>
        <v>#VALUE!</v>
      </c>
      <c r="M862" s="2" t="str">
        <f>VLOOKUP(D862,[1]持证类型!$A:$B,2,0)</f>
        <v>基金从业资格</v>
      </c>
      <c r="N862" s="2" t="str">
        <f>VLOOKUP(D862,[1]证书编号!$A:$B,2,0)</f>
        <v>A20190303004565</v>
      </c>
    </row>
    <row r="863" spans="1:14" ht="31.05" customHeight="1">
      <c r="A863" s="7">
        <v>859</v>
      </c>
      <c r="B863" s="4" t="s">
        <v>2103</v>
      </c>
      <c r="C863" s="1" t="s">
        <v>2088</v>
      </c>
      <c r="D863" s="1" t="s">
        <v>2114</v>
      </c>
      <c r="E863" s="3"/>
      <c r="F863" s="3"/>
      <c r="G863" s="3"/>
      <c r="H863" s="3"/>
      <c r="I863" s="1" t="s">
        <v>677</v>
      </c>
      <c r="J863" s="1" t="s">
        <v>50</v>
      </c>
      <c r="K863" s="2" t="s">
        <v>609</v>
      </c>
      <c r="L863" s="2" t="e">
        <f>SUMIF([1]系统取数!$A:$A,[1]匹配!$C$5:$C$922,[1]系统取数!$B:$B)</f>
        <v>#VALUE!</v>
      </c>
    </row>
    <row r="864" spans="1:14" ht="31.05" customHeight="1">
      <c r="A864" s="7">
        <v>860</v>
      </c>
      <c r="B864" s="4" t="s">
        <v>2090</v>
      </c>
      <c r="C864" s="1" t="s">
        <v>2088</v>
      </c>
      <c r="D864" s="1" t="s">
        <v>2115</v>
      </c>
      <c r="E864" s="3" t="s">
        <v>2098</v>
      </c>
      <c r="F864" s="3"/>
      <c r="G864" s="3" t="s">
        <v>23</v>
      </c>
      <c r="H864" s="3" t="s">
        <v>615</v>
      </c>
      <c r="I864" s="1" t="s">
        <v>677</v>
      </c>
      <c r="J864" s="1" t="s">
        <v>73</v>
      </c>
      <c r="K864" s="2" t="s">
        <v>616</v>
      </c>
      <c r="L864" s="2" t="e">
        <f>SUMIF([1]系统取数!$A:$A,[1]匹配!$C$5:$C$922,[1]系统取数!$B:$B)</f>
        <v>#VALUE!</v>
      </c>
      <c r="M864" s="2" t="str">
        <f>VLOOKUP(D864,[1]持证类型!$A:$B,2,0)</f>
        <v>基金从业资格</v>
      </c>
      <c r="N864" s="2" t="str">
        <f>VLOOKUP(D864,[1]证书编号!$A:$B,2,0)</f>
        <v>A20190317000783</v>
      </c>
    </row>
    <row r="865" spans="1:14" ht="31.05" customHeight="1">
      <c r="A865" s="7">
        <v>861</v>
      </c>
      <c r="B865" s="4" t="s">
        <v>2116</v>
      </c>
      <c r="C865" s="1" t="s">
        <v>2088</v>
      </c>
      <c r="D865" s="1" t="s">
        <v>2117</v>
      </c>
      <c r="E865" s="3" t="s">
        <v>2118</v>
      </c>
      <c r="F865" s="3"/>
      <c r="G865" s="3" t="s">
        <v>23</v>
      </c>
      <c r="H865" s="3" t="s">
        <v>617</v>
      </c>
      <c r="I865" s="1" t="s">
        <v>677</v>
      </c>
      <c r="J865" s="1" t="s">
        <v>73</v>
      </c>
      <c r="K865" s="2" t="s">
        <v>616</v>
      </c>
      <c r="L865" s="2" t="e">
        <f>SUMIF([1]系统取数!$A:$A,[1]匹配!$C$5:$C$922,[1]系统取数!$B:$B)</f>
        <v>#VALUE!</v>
      </c>
      <c r="M865" s="2" t="str">
        <f>VLOOKUP(D865,[1]持证类型!$A:$B,2,0)</f>
        <v>基金从业资格</v>
      </c>
      <c r="N865" s="2" t="str">
        <f>VLOOKUP(D865,[1]证书编号!$A:$B,2,0)</f>
        <v>A20190219002583</v>
      </c>
    </row>
    <row r="866" spans="1:14" ht="31.05" customHeight="1">
      <c r="A866" s="7">
        <v>862</v>
      </c>
      <c r="B866" s="4" t="s">
        <v>2116</v>
      </c>
      <c r="C866" s="1" t="s">
        <v>2088</v>
      </c>
      <c r="D866" s="1" t="s">
        <v>2119</v>
      </c>
      <c r="E866" s="3" t="s">
        <v>2118</v>
      </c>
      <c r="F866" s="3"/>
      <c r="G866" s="3" t="s">
        <v>23</v>
      </c>
      <c r="H866" s="3" t="s">
        <v>618</v>
      </c>
      <c r="I866" s="1" t="s">
        <v>677</v>
      </c>
      <c r="J866" s="1" t="s">
        <v>73</v>
      </c>
      <c r="K866" s="2" t="s">
        <v>616</v>
      </c>
      <c r="L866" s="2" t="e">
        <f>SUMIF([1]系统取数!$A:$A,[1]匹配!$C$5:$C$922,[1]系统取数!$B:$B)</f>
        <v>#VALUE!</v>
      </c>
      <c r="M866" s="2" t="str">
        <f>VLOOKUP(D866,[1]持证类型!$A:$B,2,0)</f>
        <v>基金从业资格</v>
      </c>
      <c r="N866" s="2" t="str">
        <f>VLOOKUP(D866,[1]证书编号!$A:$B,2,0)</f>
        <v>A20190228008258</v>
      </c>
    </row>
    <row r="867" spans="1:14" ht="31.05" customHeight="1">
      <c r="A867" s="7">
        <v>863</v>
      </c>
      <c r="B867" s="4" t="s">
        <v>2116</v>
      </c>
      <c r="C867" s="1" t="s">
        <v>2088</v>
      </c>
      <c r="D867" s="1" t="s">
        <v>2120</v>
      </c>
      <c r="E867" s="3"/>
      <c r="F867" s="3"/>
      <c r="G867" s="3"/>
      <c r="H867" s="3"/>
      <c r="I867" s="1"/>
      <c r="J867" s="1" t="s">
        <v>32</v>
      </c>
      <c r="K867" s="2" t="s">
        <v>616</v>
      </c>
      <c r="L867" s="2" t="e">
        <f>SUMIF([1]系统取数!$A:$A,[1]匹配!$C$5:$C$922,[1]系统取数!$B:$B)</f>
        <v>#VALUE!</v>
      </c>
    </row>
    <row r="868" spans="1:14" ht="31.05" customHeight="1">
      <c r="A868" s="7">
        <v>864</v>
      </c>
      <c r="B868" s="4" t="s">
        <v>2121</v>
      </c>
      <c r="C868" s="1" t="s">
        <v>2121</v>
      </c>
      <c r="D868" s="1" t="s">
        <v>2122</v>
      </c>
      <c r="E868" s="3" t="s">
        <v>2123</v>
      </c>
      <c r="F868" s="3" t="s">
        <v>2124</v>
      </c>
      <c r="G868" s="3" t="s">
        <v>18</v>
      </c>
      <c r="H868" s="3" t="s">
        <v>619</v>
      </c>
      <c r="I868" s="1" t="s">
        <v>677</v>
      </c>
      <c r="J868" s="1" t="s">
        <v>20</v>
      </c>
      <c r="K868" s="2" t="s">
        <v>620</v>
      </c>
      <c r="L868" s="2" t="e">
        <f>SUMIF([1]系统取数!$A:$A,[1]匹配!$C$5:$C$922,[1]系统取数!$B:$B)</f>
        <v>#VALUE!</v>
      </c>
      <c r="M868" s="2" t="str">
        <f>VLOOKUP(D868,[1]持证类型!$A:$B,2,0)</f>
        <v>基金销售业务资格</v>
      </c>
      <c r="N868" s="2" t="str">
        <f>VLOOKUP(D868,[1]证书编号!$A:$B,2,0)</f>
        <v>B20190806002952</v>
      </c>
    </row>
    <row r="869" spans="1:14" ht="31.05" customHeight="1">
      <c r="A869" s="7">
        <v>865</v>
      </c>
      <c r="B869" s="4" t="s">
        <v>2121</v>
      </c>
      <c r="C869" s="1" t="s">
        <v>2121</v>
      </c>
      <c r="D869" s="1" t="s">
        <v>2125</v>
      </c>
      <c r="E869" s="3" t="s">
        <v>2126</v>
      </c>
      <c r="F869" s="3" t="s">
        <v>2127</v>
      </c>
      <c r="G869" s="3" t="s">
        <v>18</v>
      </c>
      <c r="H869" s="3" t="s">
        <v>621</v>
      </c>
      <c r="I869" s="1" t="s">
        <v>677</v>
      </c>
      <c r="J869" s="1" t="s">
        <v>20</v>
      </c>
      <c r="K869" s="2" t="s">
        <v>620</v>
      </c>
      <c r="L869" s="2" t="e">
        <f>SUMIF([1]系统取数!$A:$A,[1]匹配!$C$5:$C$922,[1]系统取数!$B:$B)</f>
        <v>#VALUE!</v>
      </c>
      <c r="M869" s="2" t="str">
        <f>VLOOKUP(D869,[1]持证类型!$A:$B,2,0)</f>
        <v>基金销售业务资格</v>
      </c>
      <c r="N869" s="2" t="str">
        <f>VLOOKUP(D869,[1]证书编号!$A:$B,2,0)</f>
        <v>B20190714003519</v>
      </c>
    </row>
    <row r="870" spans="1:14" ht="31.05" customHeight="1">
      <c r="A870" s="7">
        <v>866</v>
      </c>
      <c r="B870" s="4" t="s">
        <v>2121</v>
      </c>
      <c r="C870" s="1" t="s">
        <v>2121</v>
      </c>
      <c r="D870" s="1" t="s">
        <v>2128</v>
      </c>
      <c r="E870" s="3" t="s">
        <v>2126</v>
      </c>
      <c r="F870" s="3"/>
      <c r="G870" s="3"/>
      <c r="H870" s="3"/>
      <c r="I870" s="1" t="s">
        <v>677</v>
      </c>
      <c r="J870" s="1" t="s">
        <v>16</v>
      </c>
      <c r="K870" s="2" t="s">
        <v>620</v>
      </c>
      <c r="L870" s="2" t="e">
        <f>SUMIF([1]系统取数!$A:$A,[1]匹配!$C$5:$C$922,[1]系统取数!$B:$B)</f>
        <v>#VALUE!</v>
      </c>
    </row>
    <row r="871" spans="1:14" ht="31.05" customHeight="1">
      <c r="A871" s="7">
        <v>867</v>
      </c>
      <c r="B871" s="4" t="s">
        <v>2129</v>
      </c>
      <c r="C871" s="1" t="s">
        <v>2129</v>
      </c>
      <c r="D871" s="1" t="s">
        <v>2130</v>
      </c>
      <c r="E871" s="3" t="s">
        <v>2131</v>
      </c>
      <c r="F871" s="3"/>
      <c r="G871" s="3" t="s">
        <v>18</v>
      </c>
      <c r="H871" s="3" t="s">
        <v>622</v>
      </c>
      <c r="I871" s="1" t="s">
        <v>677</v>
      </c>
      <c r="J871" s="1" t="s">
        <v>20</v>
      </c>
      <c r="K871" s="2" t="s">
        <v>623</v>
      </c>
      <c r="L871" s="2" t="e">
        <f>SUMIF([1]系统取数!$A:$A,[1]匹配!$C$5:$C$922,[1]系统取数!$B:$B)</f>
        <v>#VALUE!</v>
      </c>
      <c r="M871" s="2" t="str">
        <f>VLOOKUP(D871,[1]持证类型!$A:$B,2,0)</f>
        <v>基金销售业务资格</v>
      </c>
      <c r="N871" s="2" t="str">
        <f>VLOOKUP(D871,[1]证书编号!$A:$B,2,0)</f>
        <v>B20181226013078</v>
      </c>
    </row>
    <row r="872" spans="1:14" ht="31.05" customHeight="1">
      <c r="A872" s="7">
        <v>868</v>
      </c>
      <c r="B872" s="4" t="s">
        <v>2129</v>
      </c>
      <c r="C872" s="1" t="s">
        <v>2129</v>
      </c>
      <c r="D872" s="1" t="s">
        <v>2132</v>
      </c>
      <c r="E872" s="3"/>
      <c r="F872" s="3"/>
      <c r="G872" s="3" t="s">
        <v>18</v>
      </c>
      <c r="H872" s="3" t="s">
        <v>624</v>
      </c>
      <c r="I872" s="1" t="s">
        <v>677</v>
      </c>
      <c r="J872" s="1" t="s">
        <v>42</v>
      </c>
      <c r="K872" s="2" t="s">
        <v>623</v>
      </c>
      <c r="L872" s="2" t="e">
        <f>SUMIF([1]系统取数!$A:$A,[1]匹配!$C$5:$C$922,[1]系统取数!$B:$B)</f>
        <v>#VALUE!</v>
      </c>
      <c r="M872" s="2" t="str">
        <f>VLOOKUP(D872,[1]持证类型!$A:$B,2,0)</f>
        <v>基金销售业务资格</v>
      </c>
      <c r="N872" s="2" t="str">
        <f>VLOOKUP(D872,[1]证书编号!$A:$B,2,0)</f>
        <v>B20190226028855</v>
      </c>
    </row>
    <row r="873" spans="1:14" ht="31.05" customHeight="1">
      <c r="A873" s="7">
        <v>869</v>
      </c>
      <c r="B873" s="4" t="s">
        <v>2129</v>
      </c>
      <c r="C873" s="1" t="s">
        <v>2129</v>
      </c>
      <c r="D873" s="1" t="s">
        <v>2133</v>
      </c>
      <c r="E873" s="3" t="s">
        <v>2131</v>
      </c>
      <c r="F873" s="3"/>
      <c r="G873" s="3"/>
      <c r="H873" s="3"/>
      <c r="I873" s="1" t="s">
        <v>677</v>
      </c>
      <c r="J873" s="1" t="s">
        <v>625</v>
      </c>
      <c r="K873" s="2" t="s">
        <v>623</v>
      </c>
      <c r="L873" s="2" t="e">
        <f>SUMIF([1]系统取数!$A:$A,[1]匹配!$C$5:$C$922,[1]系统取数!$B:$B)</f>
        <v>#VALUE!</v>
      </c>
    </row>
    <row r="874" spans="1:14" ht="31.05" customHeight="1">
      <c r="A874" s="7">
        <v>870</v>
      </c>
      <c r="B874" s="4" t="s">
        <v>2129</v>
      </c>
      <c r="C874" s="1" t="s">
        <v>2129</v>
      </c>
      <c r="D874" s="1" t="s">
        <v>2134</v>
      </c>
      <c r="E874" s="3" t="s">
        <v>2131</v>
      </c>
      <c r="F874" s="3"/>
      <c r="G874" s="3"/>
      <c r="H874" s="3"/>
      <c r="I874" s="1" t="s">
        <v>677</v>
      </c>
      <c r="J874" s="1" t="s">
        <v>21</v>
      </c>
      <c r="K874" s="2" t="s">
        <v>623</v>
      </c>
      <c r="L874" s="2" t="e">
        <f>SUMIF([1]系统取数!$A:$A,[1]匹配!$C$5:$C$922,[1]系统取数!$B:$B)</f>
        <v>#VALUE!</v>
      </c>
    </row>
    <row r="875" spans="1:14" ht="31.05" customHeight="1">
      <c r="A875" s="7">
        <v>871</v>
      </c>
      <c r="B875" s="4" t="s">
        <v>2129</v>
      </c>
      <c r="C875" s="1" t="s">
        <v>2129</v>
      </c>
      <c r="D875" s="1" t="s">
        <v>2135</v>
      </c>
      <c r="E875" s="3"/>
      <c r="F875" s="3"/>
      <c r="G875" s="3"/>
      <c r="H875" s="3"/>
      <c r="I875" s="1" t="s">
        <v>677</v>
      </c>
      <c r="J875" s="1" t="s">
        <v>50</v>
      </c>
      <c r="K875" s="2" t="s">
        <v>623</v>
      </c>
      <c r="L875" s="2" t="e">
        <f>SUMIF([1]系统取数!$A:$A,[1]匹配!$C$5:$C$922,[1]系统取数!$B:$B)</f>
        <v>#VALUE!</v>
      </c>
    </row>
    <row r="876" spans="1:14" ht="31.05" customHeight="1">
      <c r="A876" s="7">
        <v>872</v>
      </c>
      <c r="B876" s="4" t="s">
        <v>2129</v>
      </c>
      <c r="C876" s="1" t="s">
        <v>2129</v>
      </c>
      <c r="D876" s="1" t="s">
        <v>2136</v>
      </c>
      <c r="E876" s="3"/>
      <c r="F876" s="3"/>
      <c r="G876" s="3"/>
      <c r="H876" s="3"/>
      <c r="I876" s="1" t="s">
        <v>677</v>
      </c>
      <c r="J876" s="1" t="s">
        <v>50</v>
      </c>
      <c r="K876" s="2" t="s">
        <v>623</v>
      </c>
      <c r="L876" s="2" t="e">
        <f>SUMIF([1]系统取数!$A:$A,[1]匹配!$C$5:$C$922,[1]系统取数!$B:$B)</f>
        <v>#VALUE!</v>
      </c>
    </row>
    <row r="877" spans="1:14" ht="31.05" customHeight="1">
      <c r="A877" s="7">
        <v>873</v>
      </c>
      <c r="B877" s="4" t="s">
        <v>2129</v>
      </c>
      <c r="C877" s="1" t="s">
        <v>2129</v>
      </c>
      <c r="D877" s="1" t="s">
        <v>2137</v>
      </c>
      <c r="E877" s="3" t="s">
        <v>2131</v>
      </c>
      <c r="F877" s="3"/>
      <c r="G877" s="3" t="s">
        <v>18</v>
      </c>
      <c r="H877" s="3" t="s">
        <v>626</v>
      </c>
      <c r="I877" s="1" t="s">
        <v>677</v>
      </c>
      <c r="J877" s="1" t="s">
        <v>20</v>
      </c>
      <c r="K877" s="2" t="s">
        <v>623</v>
      </c>
      <c r="L877" s="2" t="e">
        <f>SUMIF([1]系统取数!$A:$A,[1]匹配!$C$5:$C$922,[1]系统取数!$B:$B)</f>
        <v>#VALUE!</v>
      </c>
      <c r="M877" s="2" t="str">
        <f>VLOOKUP(D877,[1]持证类型!$A:$B,2,0)</f>
        <v>基金销售业务资格</v>
      </c>
      <c r="N877" s="2" t="str">
        <f>VLOOKUP(D877,[1]证书编号!$A:$B,2,0)</f>
        <v>B20190108006637</v>
      </c>
    </row>
    <row r="878" spans="1:14" ht="31.05" customHeight="1">
      <c r="A878" s="7">
        <v>874</v>
      </c>
      <c r="B878" s="4" t="s">
        <v>2129</v>
      </c>
      <c r="C878" s="1" t="s">
        <v>2129</v>
      </c>
      <c r="D878" s="1" t="s">
        <v>2138</v>
      </c>
      <c r="E878" s="3" t="s">
        <v>2139</v>
      </c>
      <c r="F878" s="3"/>
      <c r="G878" s="3" t="s">
        <v>18</v>
      </c>
      <c r="H878" s="3" t="s">
        <v>627</v>
      </c>
      <c r="I878" s="1" t="s">
        <v>677</v>
      </c>
      <c r="J878" s="1" t="s">
        <v>20</v>
      </c>
      <c r="K878" s="2" t="s">
        <v>623</v>
      </c>
      <c r="L878" s="2" t="e">
        <f>SUMIF([1]系统取数!$A:$A,[1]匹配!$C$5:$C$922,[1]系统取数!$B:$B)</f>
        <v>#VALUE!</v>
      </c>
      <c r="M878" s="2" t="str">
        <f>VLOOKUP(D878,[1]持证类型!$A:$B,2,0)</f>
        <v>基金销售业务资格</v>
      </c>
      <c r="N878" s="2" t="str">
        <f>VLOOKUP(D878,[1]证书编号!$A:$B,2,0)</f>
        <v>B20190108009313</v>
      </c>
    </row>
    <row r="879" spans="1:14" ht="31.05" customHeight="1">
      <c r="A879" s="7">
        <v>875</v>
      </c>
      <c r="B879" s="4" t="s">
        <v>2140</v>
      </c>
      <c r="C879" s="1" t="s">
        <v>2140</v>
      </c>
      <c r="D879" s="1" t="s">
        <v>2141</v>
      </c>
      <c r="E879" s="3" t="s">
        <v>675</v>
      </c>
      <c r="F879" s="3"/>
      <c r="G879" s="3"/>
      <c r="H879" s="3"/>
      <c r="I879" s="1" t="s">
        <v>677</v>
      </c>
      <c r="J879" s="1" t="s">
        <v>21</v>
      </c>
      <c r="K879" s="2" t="s">
        <v>628</v>
      </c>
      <c r="L879" s="2" t="e">
        <f>SUMIF([1]系统取数!$A:$A,[1]匹配!$C$5:$C$922,[1]系统取数!$B:$B)</f>
        <v>#VALUE!</v>
      </c>
    </row>
    <row r="880" spans="1:14" ht="31.05" customHeight="1">
      <c r="A880" s="7">
        <v>876</v>
      </c>
      <c r="B880" s="4" t="s">
        <v>2140</v>
      </c>
      <c r="C880" s="1" t="s">
        <v>2140</v>
      </c>
      <c r="D880" s="1" t="s">
        <v>2142</v>
      </c>
      <c r="E880" s="3" t="s">
        <v>2143</v>
      </c>
      <c r="F880" s="3"/>
      <c r="G880" s="3" t="s">
        <v>18</v>
      </c>
      <c r="H880" s="3" t="s">
        <v>629</v>
      </c>
      <c r="I880" s="1" t="s">
        <v>677</v>
      </c>
      <c r="J880" s="1" t="s">
        <v>20</v>
      </c>
      <c r="K880" s="2" t="s">
        <v>628</v>
      </c>
      <c r="L880" s="2" t="e">
        <f>SUMIF([1]系统取数!$A:$A,[1]匹配!$C$5:$C$922,[1]系统取数!$B:$B)</f>
        <v>#VALUE!</v>
      </c>
      <c r="M880" s="2" t="str">
        <f>VLOOKUP(D880,[1]持证类型!$A:$B,2,0)</f>
        <v>基金销售业务资格</v>
      </c>
      <c r="N880" s="2" t="str">
        <f>VLOOKUP(D880,[1]证书编号!$A:$B,2,0)</f>
        <v>B2019040200246x</v>
      </c>
    </row>
    <row r="881" spans="1:14" ht="31.05" customHeight="1">
      <c r="A881" s="7">
        <v>877</v>
      </c>
      <c r="B881" s="4" t="s">
        <v>2140</v>
      </c>
      <c r="C881" s="1" t="s">
        <v>2140</v>
      </c>
      <c r="D881" s="1" t="s">
        <v>2144</v>
      </c>
      <c r="E881" s="3" t="s">
        <v>679</v>
      </c>
      <c r="F881" s="3"/>
      <c r="G881" s="3" t="s">
        <v>23</v>
      </c>
      <c r="H881" s="3" t="s">
        <v>630</v>
      </c>
      <c r="I881" s="1" t="s">
        <v>677</v>
      </c>
      <c r="J881" s="1" t="s">
        <v>73</v>
      </c>
      <c r="K881" s="2" t="s">
        <v>628</v>
      </c>
      <c r="L881" s="2" t="e">
        <f>SUMIF([1]系统取数!$A:$A,[1]匹配!$C$5:$C$922,[1]系统取数!$B:$B)</f>
        <v>#VALUE!</v>
      </c>
      <c r="M881" s="2" t="str">
        <f>VLOOKUP(D881,[1]持证类型!$A:$B,2,0)</f>
        <v>基金从业资格</v>
      </c>
      <c r="N881" s="2" t="str">
        <f>VLOOKUP(D881,[1]证书编号!$A:$B,2,0)</f>
        <v>A20190328000021</v>
      </c>
    </row>
    <row r="882" spans="1:14" ht="31.05" customHeight="1">
      <c r="A882" s="7">
        <v>878</v>
      </c>
      <c r="B882" s="4" t="s">
        <v>2140</v>
      </c>
      <c r="C882" s="1" t="s">
        <v>2140</v>
      </c>
      <c r="D882" s="1" t="s">
        <v>2145</v>
      </c>
      <c r="E882" s="3" t="s">
        <v>2143</v>
      </c>
      <c r="F882" s="3"/>
      <c r="G882" s="3" t="s">
        <v>18</v>
      </c>
      <c r="H882" s="3" t="s">
        <v>631</v>
      </c>
      <c r="I882" s="1" t="s">
        <v>677</v>
      </c>
      <c r="J882" s="1" t="s">
        <v>20</v>
      </c>
      <c r="K882" s="2" t="s">
        <v>628</v>
      </c>
      <c r="L882" s="2" t="e">
        <f>SUMIF([1]系统取数!$A:$A,[1]匹配!$C$5:$C$922,[1]系统取数!$B:$B)</f>
        <v>#VALUE!</v>
      </c>
      <c r="M882" s="2" t="str">
        <f>VLOOKUP(D882,[1]持证类型!$A:$B,2,0)</f>
        <v>基金销售业务资格</v>
      </c>
      <c r="N882" s="2" t="str">
        <f>VLOOKUP(D882,[1]证书编号!$A:$B,2,0)</f>
        <v>B20190402001283</v>
      </c>
    </row>
    <row r="883" spans="1:14" ht="31.05" customHeight="1">
      <c r="A883" s="7">
        <v>879</v>
      </c>
      <c r="B883" s="4" t="s">
        <v>2140</v>
      </c>
      <c r="C883" s="1" t="s">
        <v>2140</v>
      </c>
      <c r="D883" s="1" t="s">
        <v>2146</v>
      </c>
      <c r="E883" s="3" t="s">
        <v>2143</v>
      </c>
      <c r="F883" s="3"/>
      <c r="G883" s="3"/>
      <c r="H883" s="3"/>
      <c r="I883" s="1" t="s">
        <v>677</v>
      </c>
      <c r="J883" s="1" t="s">
        <v>21</v>
      </c>
      <c r="K883" s="2" t="s">
        <v>628</v>
      </c>
      <c r="L883" s="2" t="e">
        <f>SUMIF([1]系统取数!$A:$A,[1]匹配!$C$5:$C$922,[1]系统取数!$B:$B)</f>
        <v>#VALUE!</v>
      </c>
    </row>
    <row r="884" spans="1:14" ht="31.05" customHeight="1">
      <c r="A884" s="7">
        <v>880</v>
      </c>
      <c r="B884" s="4" t="s">
        <v>2140</v>
      </c>
      <c r="C884" s="1" t="s">
        <v>2140</v>
      </c>
      <c r="D884" s="1" t="s">
        <v>2147</v>
      </c>
      <c r="E884" s="3"/>
      <c r="F884" s="3"/>
      <c r="G884" s="3" t="s">
        <v>18</v>
      </c>
      <c r="H884" s="3" t="s">
        <v>632</v>
      </c>
      <c r="I884" s="1" t="s">
        <v>677</v>
      </c>
      <c r="J884" s="1" t="s">
        <v>42</v>
      </c>
      <c r="K884" s="2" t="s">
        <v>628</v>
      </c>
      <c r="L884" s="2" t="e">
        <f>SUMIF([1]系统取数!$A:$A,[1]匹配!$C$5:$C$922,[1]系统取数!$B:$B)</f>
        <v>#VALUE!</v>
      </c>
      <c r="M884" s="2" t="str">
        <f>VLOOKUP(D884,[1]持证类型!$A:$B,2,0)</f>
        <v>基金销售业务资格</v>
      </c>
      <c r="N884" s="2" t="str">
        <f>VLOOKUP(D884,[1]证书编号!$A:$B,2,0)</f>
        <v>B20190410000937</v>
      </c>
    </row>
    <row r="885" spans="1:14" ht="31.05" customHeight="1">
      <c r="A885" s="7">
        <v>881</v>
      </c>
      <c r="B885" s="4" t="s">
        <v>2140</v>
      </c>
      <c r="C885" s="1" t="s">
        <v>2140</v>
      </c>
      <c r="D885" s="1" t="s">
        <v>2148</v>
      </c>
      <c r="E885" s="3" t="s">
        <v>679</v>
      </c>
      <c r="F885" s="3"/>
      <c r="G885" s="3" t="s">
        <v>18</v>
      </c>
      <c r="H885" s="3" t="s">
        <v>633</v>
      </c>
      <c r="I885" s="1" t="s">
        <v>677</v>
      </c>
      <c r="J885" s="1" t="s">
        <v>20</v>
      </c>
      <c r="K885" s="2" t="s">
        <v>628</v>
      </c>
      <c r="L885" s="2" t="e">
        <f>SUMIF([1]系统取数!$A:$A,[1]匹配!$C$5:$C$922,[1]系统取数!$B:$B)</f>
        <v>#VALUE!</v>
      </c>
      <c r="M885" s="2" t="str">
        <f>VLOOKUP(D885,[1]持证类型!$A:$B,2,0)</f>
        <v>基金销售业务资格</v>
      </c>
      <c r="N885" s="2" t="str">
        <f>VLOOKUP(D885,[1]证书编号!$A:$B,2,0)</f>
        <v>B20190410011854</v>
      </c>
    </row>
    <row r="886" spans="1:14" ht="31.05" customHeight="1">
      <c r="A886" s="7">
        <v>882</v>
      </c>
      <c r="B886" s="4" t="s">
        <v>2140</v>
      </c>
      <c r="C886" s="1" t="s">
        <v>2140</v>
      </c>
      <c r="D886" s="1" t="s">
        <v>2149</v>
      </c>
      <c r="E886" s="3" t="s">
        <v>2143</v>
      </c>
      <c r="F886" s="3"/>
      <c r="G886" s="3"/>
      <c r="H886" s="3"/>
      <c r="I886" s="1" t="s">
        <v>677</v>
      </c>
      <c r="J886" s="1" t="s">
        <v>21</v>
      </c>
      <c r="K886" s="2" t="s">
        <v>628</v>
      </c>
      <c r="L886" s="2" t="e">
        <f>SUMIF([1]系统取数!$A:$A,[1]匹配!$C$5:$C$922,[1]系统取数!$B:$B)</f>
        <v>#VALUE!</v>
      </c>
    </row>
    <row r="887" spans="1:14" ht="31.05" customHeight="1">
      <c r="A887" s="7">
        <v>883</v>
      </c>
      <c r="B887" s="4" t="s">
        <v>2140</v>
      </c>
      <c r="C887" s="1" t="s">
        <v>2140</v>
      </c>
      <c r="D887" s="1" t="s">
        <v>2150</v>
      </c>
      <c r="E887" s="3"/>
      <c r="F887" s="3"/>
      <c r="G887" s="3"/>
      <c r="H887" s="3"/>
      <c r="I887" s="1" t="s">
        <v>677</v>
      </c>
      <c r="J887" s="1" t="s">
        <v>50</v>
      </c>
      <c r="K887" s="2" t="s">
        <v>628</v>
      </c>
      <c r="L887" s="2" t="e">
        <f>SUMIF([1]系统取数!$A:$A,[1]匹配!$C$5:$C$922,[1]系统取数!$B:$B)</f>
        <v>#VALUE!</v>
      </c>
    </row>
    <row r="888" spans="1:14" ht="31.05" customHeight="1">
      <c r="A888" s="7">
        <v>884</v>
      </c>
      <c r="B888" s="4" t="s">
        <v>2140</v>
      </c>
      <c r="C888" s="1" t="s">
        <v>2140</v>
      </c>
      <c r="D888" s="1" t="s">
        <v>2151</v>
      </c>
      <c r="E888" s="3"/>
      <c r="F888" s="3"/>
      <c r="G888" s="3"/>
      <c r="H888" s="3"/>
      <c r="I888" s="1" t="s">
        <v>677</v>
      </c>
      <c r="J888" s="1" t="s">
        <v>22</v>
      </c>
      <c r="L888" s="2" t="e">
        <f>SUMIF([1]系统取数!$A:$A,[1]匹配!$C$5:$C$922,[1]系统取数!$B:$B)</f>
        <v>#VALUE!</v>
      </c>
    </row>
    <row r="889" spans="1:14" ht="31.05" customHeight="1">
      <c r="A889" s="7">
        <v>885</v>
      </c>
      <c r="B889" s="4" t="s">
        <v>2140</v>
      </c>
      <c r="C889" s="1" t="s">
        <v>2140</v>
      </c>
      <c r="D889" s="1" t="s">
        <v>2152</v>
      </c>
      <c r="E889" s="3" t="s">
        <v>2143</v>
      </c>
      <c r="F889" s="3"/>
      <c r="G889" s="3"/>
      <c r="H889" s="3"/>
      <c r="I889" s="1" t="s">
        <v>677</v>
      </c>
      <c r="J889" s="1" t="s">
        <v>21</v>
      </c>
      <c r="L889" s="2" t="e">
        <f>SUMIF([1]系统取数!$A:$A,[1]匹配!$C$5:$C$922,[1]系统取数!$B:$B)</f>
        <v>#VALUE!</v>
      </c>
    </row>
    <row r="890" spans="1:14" ht="31.05" customHeight="1">
      <c r="A890" s="7">
        <v>886</v>
      </c>
      <c r="B890" s="4" t="s">
        <v>2140</v>
      </c>
      <c r="C890" s="1" t="s">
        <v>2140</v>
      </c>
      <c r="D890" s="1" t="s">
        <v>2153</v>
      </c>
      <c r="E890" s="3"/>
      <c r="F890" s="3"/>
      <c r="G890" s="3"/>
      <c r="H890" s="3"/>
      <c r="I890" s="1" t="s">
        <v>677</v>
      </c>
      <c r="J890" s="1" t="s">
        <v>671</v>
      </c>
    </row>
    <row r="891" spans="1:14" ht="31.05" customHeight="1">
      <c r="A891" s="7">
        <v>887</v>
      </c>
      <c r="B891" s="4" t="s">
        <v>2140</v>
      </c>
      <c r="C891" s="1" t="s">
        <v>2140</v>
      </c>
      <c r="D891" s="1" t="s">
        <v>2154</v>
      </c>
      <c r="E891" s="3"/>
      <c r="F891" s="3"/>
      <c r="G891" s="3"/>
      <c r="H891" s="3"/>
      <c r="I891" s="1" t="s">
        <v>677</v>
      </c>
      <c r="J891" s="1" t="s">
        <v>671</v>
      </c>
    </row>
    <row r="892" spans="1:14" ht="31.05" customHeight="1">
      <c r="A892" s="7">
        <v>888</v>
      </c>
      <c r="B892" s="4" t="s">
        <v>2140</v>
      </c>
      <c r="C892" s="1" t="s">
        <v>2140</v>
      </c>
      <c r="D892" s="1" t="s">
        <v>2155</v>
      </c>
      <c r="E892" s="3"/>
      <c r="F892" s="3"/>
      <c r="G892" s="3"/>
      <c r="H892" s="3"/>
      <c r="I892" s="1" t="s">
        <v>677</v>
      </c>
      <c r="J892" s="1" t="s">
        <v>22</v>
      </c>
      <c r="L892" s="2" t="e">
        <f>SUMIF([1]系统取数!$A:$A,[1]匹配!$C$5:$C$922,[1]系统取数!$B:$B)</f>
        <v>#VALUE!</v>
      </c>
    </row>
    <row r="893" spans="1:14" ht="31.05" customHeight="1">
      <c r="A893" s="7">
        <v>889</v>
      </c>
      <c r="B893" s="4" t="s">
        <v>2156</v>
      </c>
      <c r="C893" s="1" t="s">
        <v>2156</v>
      </c>
      <c r="D893" s="1" t="s">
        <v>2157</v>
      </c>
      <c r="E893" s="3" t="s">
        <v>675</v>
      </c>
      <c r="F893" s="3" t="s">
        <v>2158</v>
      </c>
      <c r="G893" s="3"/>
      <c r="H893" s="3"/>
      <c r="I893" s="1" t="s">
        <v>677</v>
      </c>
      <c r="J893" s="1" t="s">
        <v>16</v>
      </c>
      <c r="K893" s="2" t="s">
        <v>634</v>
      </c>
      <c r="L893" s="2" t="e">
        <f>SUMIF([1]系统取数!$A:$A,[1]匹配!$C$5:$C$922,[1]系统取数!$B:$B)</f>
        <v>#VALUE!</v>
      </c>
    </row>
    <row r="894" spans="1:14" ht="31.05" customHeight="1">
      <c r="A894" s="7">
        <v>890</v>
      </c>
      <c r="B894" s="4" t="s">
        <v>2156</v>
      </c>
      <c r="C894" s="1" t="s">
        <v>2156</v>
      </c>
      <c r="D894" s="1" t="s">
        <v>2159</v>
      </c>
      <c r="E894" s="3" t="s">
        <v>675</v>
      </c>
      <c r="F894" s="3" t="s">
        <v>2160</v>
      </c>
      <c r="G894" s="3" t="s">
        <v>18</v>
      </c>
      <c r="H894" s="3" t="s">
        <v>635</v>
      </c>
      <c r="I894" s="1" t="s">
        <v>677</v>
      </c>
      <c r="J894" s="1" t="s">
        <v>20</v>
      </c>
      <c r="K894" s="2" t="s">
        <v>634</v>
      </c>
      <c r="L894" s="2" t="e">
        <f>SUMIF([1]系统取数!$A:$A,[1]匹配!$C$5:$C$922,[1]系统取数!$B:$B)</f>
        <v>#VALUE!</v>
      </c>
      <c r="M894" s="2" t="str">
        <f>VLOOKUP(D894,[1]持证类型!$A:$B,2,0)</f>
        <v>基金销售业务资格</v>
      </c>
      <c r="N894" s="2" t="str">
        <f>VLOOKUP(D894,[1]证书编号!$A:$B,2,0)</f>
        <v>B20190708068657</v>
      </c>
    </row>
    <row r="895" spans="1:14" ht="31.05" customHeight="1">
      <c r="A895" s="7">
        <v>891</v>
      </c>
      <c r="B895" s="4" t="s">
        <v>2156</v>
      </c>
      <c r="C895" s="1" t="s">
        <v>2156</v>
      </c>
      <c r="D895" s="1" t="s">
        <v>2161</v>
      </c>
      <c r="E895" s="3" t="s">
        <v>679</v>
      </c>
      <c r="F895" s="3" t="s">
        <v>2162</v>
      </c>
      <c r="G895" s="3" t="s">
        <v>18</v>
      </c>
      <c r="H895" s="3" t="s">
        <v>636</v>
      </c>
      <c r="I895" s="1" t="s">
        <v>677</v>
      </c>
      <c r="J895" s="1" t="s">
        <v>20</v>
      </c>
      <c r="K895" s="2" t="s">
        <v>634</v>
      </c>
      <c r="L895" s="2" t="e">
        <f>SUMIF([1]系统取数!$A:$A,[1]匹配!$C$5:$C$922,[1]系统取数!$B:$B)</f>
        <v>#VALUE!</v>
      </c>
      <c r="M895" s="2" t="str">
        <f>VLOOKUP(D895,[1]持证类型!$A:$B,2,0)</f>
        <v>基金销售业务资格</v>
      </c>
      <c r="N895" s="2" t="str">
        <f>VLOOKUP(D895,[1]证书编号!$A:$B,2,0)</f>
        <v>B20190708082463</v>
      </c>
    </row>
    <row r="896" spans="1:14" ht="31.05" customHeight="1">
      <c r="A896" s="7">
        <v>892</v>
      </c>
      <c r="B896" s="4" t="s">
        <v>2156</v>
      </c>
      <c r="C896" s="1" t="s">
        <v>2156</v>
      </c>
      <c r="D896" s="1" t="s">
        <v>2163</v>
      </c>
      <c r="E896" s="3" t="s">
        <v>2164</v>
      </c>
      <c r="F896" s="3"/>
      <c r="G896" s="3" t="s">
        <v>23</v>
      </c>
      <c r="H896" s="3" t="s">
        <v>637</v>
      </c>
      <c r="I896" s="1" t="s">
        <v>677</v>
      </c>
      <c r="J896" s="1" t="s">
        <v>20</v>
      </c>
      <c r="K896" s="2" t="s">
        <v>634</v>
      </c>
      <c r="L896" s="2" t="e">
        <f>SUMIF([1]系统取数!$A:$A,[1]匹配!$C$5:$C$922,[1]系统取数!$B:$B)</f>
        <v>#VALUE!</v>
      </c>
      <c r="M896" s="2" t="str">
        <f>VLOOKUP(D896,[1]持证类型!$A:$B,2,0)</f>
        <v>基金从业资格</v>
      </c>
      <c r="N896" s="2" t="str">
        <f>VLOOKUP(D896,[1]证书编号!$A:$B,2,0)</f>
        <v>A20190708086209</v>
      </c>
    </row>
    <row r="897" spans="1:14" ht="31.05" customHeight="1">
      <c r="A897" s="7">
        <v>893</v>
      </c>
      <c r="B897" s="4" t="s">
        <v>2156</v>
      </c>
      <c r="C897" s="1" t="s">
        <v>2156</v>
      </c>
      <c r="D897" s="1" t="s">
        <v>2165</v>
      </c>
      <c r="E897" s="3" t="s">
        <v>2166</v>
      </c>
      <c r="F897" s="3"/>
      <c r="G897" s="3"/>
      <c r="H897" s="3"/>
      <c r="I897" s="1" t="s">
        <v>677</v>
      </c>
      <c r="J897" s="1" t="s">
        <v>16</v>
      </c>
      <c r="K897" s="2" t="s">
        <v>634</v>
      </c>
      <c r="L897" s="2" t="e">
        <f>SUMIF([1]系统取数!$A:$A,[1]匹配!$C$5:$C$922,[1]系统取数!$B:$B)</f>
        <v>#VALUE!</v>
      </c>
    </row>
    <row r="898" spans="1:14" ht="31.05" customHeight="1">
      <c r="A898" s="7">
        <v>894</v>
      </c>
      <c r="B898" s="4" t="s">
        <v>2156</v>
      </c>
      <c r="C898" s="1" t="s">
        <v>2156</v>
      </c>
      <c r="D898" s="1" t="s">
        <v>2167</v>
      </c>
      <c r="E898" s="3" t="s">
        <v>679</v>
      </c>
      <c r="F898" s="3" t="s">
        <v>2168</v>
      </c>
      <c r="G898" s="3"/>
      <c r="H898" s="3"/>
      <c r="I898" s="1" t="s">
        <v>677</v>
      </c>
      <c r="J898" s="1" t="s">
        <v>16</v>
      </c>
      <c r="L898" s="2" t="e">
        <f>SUMIF([1]系统取数!$A:$A,[1]匹配!$C$5:$C$922,[1]系统取数!$B:$B)</f>
        <v>#VALUE!</v>
      </c>
    </row>
    <row r="899" spans="1:14" ht="31.05" customHeight="1">
      <c r="A899" s="7">
        <v>895</v>
      </c>
      <c r="B899" s="4" t="s">
        <v>2169</v>
      </c>
      <c r="C899" s="1" t="s">
        <v>2169</v>
      </c>
      <c r="D899" s="1" t="s">
        <v>2170</v>
      </c>
      <c r="E899" s="3" t="s">
        <v>679</v>
      </c>
      <c r="F899" s="3" t="s">
        <v>2171</v>
      </c>
      <c r="G899" s="3"/>
      <c r="H899" s="3"/>
      <c r="I899" s="1" t="s">
        <v>677</v>
      </c>
      <c r="J899" s="1" t="s">
        <v>638</v>
      </c>
      <c r="K899" s="2" t="s">
        <v>639</v>
      </c>
      <c r="L899" s="2" t="e">
        <f>SUMIF([1]系统取数!$A:$A,[1]匹配!$C$5:$C$922,[1]系统取数!$B:$B)</f>
        <v>#VALUE!</v>
      </c>
    </row>
    <row r="900" spans="1:14" ht="31.05" customHeight="1">
      <c r="A900" s="7">
        <v>896</v>
      </c>
      <c r="B900" s="4" t="s">
        <v>2169</v>
      </c>
      <c r="C900" s="1" t="s">
        <v>2169</v>
      </c>
      <c r="D900" s="1" t="s">
        <v>2172</v>
      </c>
      <c r="E900" s="3" t="s">
        <v>685</v>
      </c>
      <c r="F900" s="3"/>
      <c r="G900" s="3"/>
      <c r="H900" s="3"/>
      <c r="I900" s="1" t="s">
        <v>677</v>
      </c>
      <c r="J900" s="1" t="s">
        <v>640</v>
      </c>
      <c r="K900" s="2" t="s">
        <v>639</v>
      </c>
      <c r="L900" s="2" t="e">
        <f>SUMIF([1]系统取数!$A:$A,[1]匹配!$C$5:$C$922,[1]系统取数!$B:$B)</f>
        <v>#VALUE!</v>
      </c>
    </row>
    <row r="901" spans="1:14" ht="31.05" customHeight="1">
      <c r="A901" s="7">
        <v>897</v>
      </c>
      <c r="B901" s="4" t="s">
        <v>2169</v>
      </c>
      <c r="C901" s="1" t="s">
        <v>2169</v>
      </c>
      <c r="D901" s="1" t="s">
        <v>2173</v>
      </c>
      <c r="E901" s="3" t="s">
        <v>682</v>
      </c>
      <c r="F901" s="3"/>
      <c r="G901" s="3"/>
      <c r="H901" s="3"/>
      <c r="I901" s="1" t="s">
        <v>677</v>
      </c>
      <c r="J901" s="1" t="s">
        <v>638</v>
      </c>
      <c r="K901" s="2" t="s">
        <v>639</v>
      </c>
      <c r="L901" s="2" t="e">
        <f>SUMIF([1]系统取数!$A:$A,[1]匹配!$C$5:$C$922,[1]系统取数!$B:$B)</f>
        <v>#VALUE!</v>
      </c>
    </row>
    <row r="902" spans="1:14" ht="31.05" customHeight="1">
      <c r="A902" s="7">
        <v>898</v>
      </c>
      <c r="B902" s="4" t="s">
        <v>2169</v>
      </c>
      <c r="C902" s="1" t="s">
        <v>2169</v>
      </c>
      <c r="D902" s="1" t="s">
        <v>2174</v>
      </c>
      <c r="E902" s="3" t="s">
        <v>685</v>
      </c>
      <c r="F902" s="3"/>
      <c r="G902" s="3"/>
      <c r="H902" s="3"/>
      <c r="I902" s="1" t="s">
        <v>677</v>
      </c>
      <c r="J902" s="1" t="s">
        <v>640</v>
      </c>
      <c r="K902" s="2" t="s">
        <v>639</v>
      </c>
      <c r="L902" s="2" t="e">
        <f>SUMIF([1]系统取数!$A:$A,[1]匹配!$C$5:$C$922,[1]系统取数!$B:$B)</f>
        <v>#VALUE!</v>
      </c>
    </row>
    <row r="903" spans="1:14" ht="31.05" customHeight="1">
      <c r="A903" s="7">
        <v>899</v>
      </c>
      <c r="B903" s="4" t="s">
        <v>2169</v>
      </c>
      <c r="C903" s="1" t="s">
        <v>2169</v>
      </c>
      <c r="D903" s="1" t="s">
        <v>2175</v>
      </c>
      <c r="E903" s="3" t="s">
        <v>682</v>
      </c>
      <c r="F903" s="3"/>
      <c r="G903" s="3" t="s">
        <v>23</v>
      </c>
      <c r="H903" s="3" t="s">
        <v>641</v>
      </c>
      <c r="I903" s="1" t="s">
        <v>677</v>
      </c>
      <c r="J903" s="1" t="s">
        <v>642</v>
      </c>
      <c r="K903" s="2" t="s">
        <v>639</v>
      </c>
      <c r="L903" s="2" t="e">
        <f>SUMIF([1]系统取数!$A:$A,[1]匹配!$C$5:$C$922,[1]系统取数!$B:$B)</f>
        <v>#VALUE!</v>
      </c>
      <c r="M903" s="2" t="str">
        <f>VLOOKUP(D903,[1]持证类型!$A:$B,2,0)</f>
        <v>基金从业资格</v>
      </c>
      <c r="N903" s="2" t="str">
        <f>VLOOKUP(D903,[1]证书编号!$A:$B,2,0)</f>
        <v>A20190713001121</v>
      </c>
    </row>
    <row r="904" spans="1:14" ht="31.05" customHeight="1">
      <c r="A904" s="7">
        <v>900</v>
      </c>
      <c r="B904" s="4" t="s">
        <v>2169</v>
      </c>
      <c r="C904" s="1" t="s">
        <v>2169</v>
      </c>
      <c r="D904" s="1" t="s">
        <v>2176</v>
      </c>
      <c r="E904" s="3"/>
      <c r="F904" s="3"/>
      <c r="G904" s="3" t="s">
        <v>23</v>
      </c>
      <c r="H904" s="3"/>
      <c r="I904" s="1" t="s">
        <v>677</v>
      </c>
      <c r="J904" s="1" t="s">
        <v>659</v>
      </c>
    </row>
  </sheetData>
  <mergeCells count="9">
    <mergeCell ref="A2:A4"/>
    <mergeCell ref="A1:J1"/>
    <mergeCell ref="B2:B4"/>
    <mergeCell ref="C2:C4"/>
    <mergeCell ref="D2:D4"/>
    <mergeCell ref="E2:I2"/>
    <mergeCell ref="J2:J4"/>
    <mergeCell ref="E3:F3"/>
    <mergeCell ref="G3:H3"/>
  </mergeCells>
  <phoneticPr fontId="1" type="noConversion"/>
  <dataValidations count="2">
    <dataValidation type="list" allowBlank="1" showInputMessage="1" showErrorMessage="1" sqref="G14:G20 G630:G636 G625:G627 G638 G640">
      <formula1>"基金销售人员从业资格,证券从业人员资格,基金从业资格"</formula1>
    </dataValidation>
    <dataValidation type="list" allowBlank="1" showInputMessage="1" showErrorMessage="1" sqref="E311">
      <formula1>#REF!</formula1>
    </dataValidation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机构人员销售资质情况公示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个人金融部投资理财产品</dc:creator>
  <cp:lastModifiedBy>个人金融部投资理财产品</cp:lastModifiedBy>
  <dcterms:created xsi:type="dcterms:W3CDTF">2019-08-06T08:38:47Z</dcterms:created>
  <dcterms:modified xsi:type="dcterms:W3CDTF">2019-09-12T01:29:37Z</dcterms:modified>
</cp:coreProperties>
</file>